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ina Qureshi\HR Officer\CTC\AUIC\Shell\"/>
    </mc:Choice>
  </mc:AlternateContent>
  <bookViews>
    <workbookView xWindow="0" yWindow="0" windowWidth="21570" windowHeight="8055" activeTab="3"/>
  </bookViews>
  <sheets>
    <sheet name="Regional Allocations" sheetId="2" r:id="rId1"/>
    <sheet name="Summary " sheetId="8" r:id="rId2"/>
    <sheet name="Sheet1" sheetId="9" r:id="rId3"/>
    <sheet name="Database." sheetId="7" r:id="rId4"/>
  </sheets>
  <externalReferences>
    <externalReference r:id="rId5"/>
  </externalReferences>
  <definedNames>
    <definedName name="_xlnm._FilterDatabase" localSheetId="3" hidden="1">Database.!$G$1:$G$109</definedName>
  </definedNames>
  <calcPr calcId="162913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9" l="1"/>
  <c r="C58" i="7" l="1"/>
  <c r="C97" i="7"/>
  <c r="C49" i="7"/>
  <c r="C28" i="7"/>
  <c r="C26" i="7"/>
  <c r="C56" i="7"/>
  <c r="C44" i="7"/>
  <c r="C59" i="7"/>
  <c r="C64" i="7"/>
  <c r="C78" i="7"/>
  <c r="C67" i="7"/>
  <c r="C98" i="7"/>
  <c r="C33" i="7"/>
  <c r="C39" i="7"/>
  <c r="C65" i="7"/>
  <c r="C60" i="7"/>
  <c r="C99" i="7"/>
  <c r="C50" i="7"/>
  <c r="C27" i="7"/>
  <c r="C57" i="7"/>
  <c r="C51" i="7"/>
  <c r="C84" i="7"/>
  <c r="C66" i="7"/>
  <c r="C79" i="7"/>
  <c r="C68" i="7"/>
  <c r="C29" i="7"/>
  <c r="C34" i="7"/>
  <c r="C40" i="7"/>
  <c r="C82" i="7"/>
  <c r="A56" i="7"/>
  <c r="A57" i="7" s="1"/>
  <c r="A58" i="7" s="1"/>
  <c r="A59" i="7" s="1"/>
  <c r="A60" i="7" s="1"/>
  <c r="A97" i="7"/>
  <c r="A98" i="7" s="1"/>
  <c r="A99" i="7" s="1"/>
  <c r="A49" i="7"/>
  <c r="A50" i="7" s="1"/>
  <c r="A51" i="7" s="1"/>
  <c r="A26" i="7"/>
  <c r="A27" i="7" s="1"/>
  <c r="A28" i="7" s="1"/>
  <c r="A29" i="7" s="1"/>
  <c r="A44" i="7"/>
  <c r="A64" i="7"/>
  <c r="A65" i="7" s="1"/>
  <c r="A66" i="7" s="1"/>
  <c r="A67" i="7" s="1"/>
  <c r="A68" i="7" s="1"/>
  <c r="A78" i="7"/>
  <c r="A79" i="7" s="1"/>
  <c r="A33" i="7"/>
  <c r="A34" i="7" s="1"/>
  <c r="A39" i="7"/>
  <c r="A40" i="7" s="1"/>
  <c r="A83" i="7"/>
  <c r="A84" i="7" s="1"/>
</calcChain>
</file>

<file path=xl/sharedStrings.xml><?xml version="1.0" encoding="utf-8"?>
<sst xmlns="http://schemas.openxmlformats.org/spreadsheetml/2006/main" count="474" uniqueCount="198">
  <si>
    <t>Site ID</t>
  </si>
  <si>
    <t>Site Name</t>
  </si>
  <si>
    <t xml:space="preserve">CX Specialists </t>
  </si>
  <si>
    <t>Islamabad</t>
  </si>
  <si>
    <t>Lahore</t>
  </si>
  <si>
    <t>Karachi</t>
  </si>
  <si>
    <t>Multan</t>
  </si>
  <si>
    <t>BAHAWALPUR FILLING STATION</t>
  </si>
  <si>
    <t>SUPER GAS</t>
  </si>
  <si>
    <t>SHARIF FILLING STATION</t>
  </si>
  <si>
    <t>BURAQ ENERGY FILLING STATION</t>
  </si>
  <si>
    <t>MODEL TOWN FILLING STATION MULTAN</t>
  </si>
  <si>
    <t>ASKARI ASSOCIATES PETROLEUM SERVICE</t>
  </si>
  <si>
    <t>MULTAN PETROLEUM SERVICE</t>
  </si>
  <si>
    <t>SHALIMAR FILLING STATION</t>
  </si>
  <si>
    <t>NIAZ KHAN NIAZI FS</t>
  </si>
  <si>
    <t>SUPER JAMALI TRUCKING STATION</t>
  </si>
  <si>
    <t>AJWA FILLING STAION</t>
  </si>
  <si>
    <t>PEARL II FILLING STATION</t>
  </si>
  <si>
    <t>A HUSSAIN &amp; SONS</t>
  </si>
  <si>
    <t>MANTHAR ROAD FILLING STATION</t>
  </si>
  <si>
    <t>FAHAD PETROLEUM SERVICE</t>
  </si>
  <si>
    <t>MODEL SERVICE STATION</t>
  </si>
  <si>
    <t>POPULAR FS KHI</t>
  </si>
  <si>
    <t>BEST WAY SERVICE STATION</t>
  </si>
  <si>
    <t>PEARL PETROLEUM SERVICE</t>
  </si>
  <si>
    <t>SUNSET BOULEVARD SS</t>
  </si>
  <si>
    <t>ADIL PETROLEUM SERVICE</t>
  </si>
  <si>
    <t>HIGHLAND FILLING STATION</t>
  </si>
  <si>
    <t>LAKHA SERVICE STATION</t>
  </si>
  <si>
    <t>MALIK SERVICE STATION</t>
  </si>
  <si>
    <t>AIRWAYS 1 PETROLEUM SERVICE</t>
  </si>
  <si>
    <t>JINNAH TERMINAL SERVICE STN</t>
  </si>
  <si>
    <t>SHAMIM PETROLEUM SERVICE</t>
  </si>
  <si>
    <t>YASEEN FILLING STATION</t>
  </si>
  <si>
    <t>TARGET FILLING STATION</t>
  </si>
  <si>
    <t>HIGHWAY SERVICE STATION</t>
  </si>
  <si>
    <t>KARACHI SERVICE STATION</t>
  </si>
  <si>
    <t>CENTRAL SERVICE STATION</t>
  </si>
  <si>
    <t>SUPERIOR FILLING STATION</t>
  </si>
  <si>
    <t>RCD PETROLEUM SERVICE</t>
  </si>
  <si>
    <t>SWAT PETROLEUM SERVICE</t>
  </si>
  <si>
    <t>QASIM CHOWK FILLING STATION</t>
  </si>
  <si>
    <t>THANDI SARAK FILLING STATION</t>
  </si>
  <si>
    <t>Hyderabad</t>
  </si>
  <si>
    <t>HYDERABAD FILLING STATION</t>
  </si>
  <si>
    <t>THAR FILLING STATION</t>
  </si>
  <si>
    <t>ZAMZAM PETROLEUM MIRPURKHAS</t>
  </si>
  <si>
    <t>MIRPURKHAS FILLING STATION</t>
  </si>
  <si>
    <t>THAR COAL FIELD FILLING STATION</t>
  </si>
  <si>
    <t>SAJAWAL PETROLEUM SERVICE</t>
  </si>
  <si>
    <t>Thatta</t>
  </si>
  <si>
    <t>CREEK VISTA SERVICE STATION.</t>
  </si>
  <si>
    <t>Shell DHA Phase 5 FILLING STATION</t>
  </si>
  <si>
    <t>SHELL DHA G BLOCK SERVICE STATION</t>
  </si>
  <si>
    <t>SHELL ASKARI 11 FILLING STATION</t>
  </si>
  <si>
    <t>SHELL BHATTA CHOWK FILLING STATION</t>
  </si>
  <si>
    <t>GOLF VIEW SERVICE STATION</t>
  </si>
  <si>
    <t>RACE COURSE FILLING STATION</t>
  </si>
  <si>
    <t>EXPO CENTRE FILLING STATION</t>
  </si>
  <si>
    <t>CANAL FILLING STATION</t>
  </si>
  <si>
    <t xml:space="preserve">U&amp;S GULBERG FILLING STATION </t>
  </si>
  <si>
    <t>NEW IQRA FILLING STATION</t>
  </si>
  <si>
    <t>NISHTER FILLING STATION</t>
  </si>
  <si>
    <t>SHELL PALM CITY FILLING STATION</t>
  </si>
  <si>
    <t>SATLUJ FILLING STATION</t>
  </si>
  <si>
    <t>SHELL FUEL MASTERS FILLING STATION.</t>
  </si>
  <si>
    <t>PINE AVENUE FILLING STATION</t>
  </si>
  <si>
    <t>PALACE VIEW FILLING STATION</t>
  </si>
  <si>
    <t>MANAWAN RING WAY FILLING STATION</t>
  </si>
  <si>
    <t>SHELL MOON FILLING STATION</t>
  </si>
  <si>
    <t>CH MOHD SHARIF FILLING STATION</t>
  </si>
  <si>
    <t>SHIBLI PETROLEUM SERVICE</t>
  </si>
  <si>
    <t>IDEAL FILLING STATION</t>
  </si>
  <si>
    <t>AL NAWAB FILLING STATION</t>
  </si>
  <si>
    <t>NAWAZ PETROLEUM SERVICE</t>
  </si>
  <si>
    <t>Sargodha</t>
  </si>
  <si>
    <t xml:space="preserve">ARSALAN FILLING STATION </t>
  </si>
  <si>
    <t>ZAMZAM CNG FILLING STATION   </t>
  </si>
  <si>
    <t>KALA SHAH KAKU FILLING STATION</t>
  </si>
  <si>
    <t>Sheikhupura</t>
  </si>
  <si>
    <t>GIFT FILLING STATION</t>
  </si>
  <si>
    <t>GHOUS FILLING STATION</t>
  </si>
  <si>
    <t>NEW PEARL FILLING STATION</t>
  </si>
  <si>
    <t>Gujranwala</t>
  </si>
  <si>
    <t>ROYALTON FILLING STATION</t>
  </si>
  <si>
    <t>BLUE SKY PETROLEUM SERVICE</t>
  </si>
  <si>
    <t>Faisalabad</t>
  </si>
  <si>
    <t>MANTHAR PETROLEUM SERVICE</t>
  </si>
  <si>
    <t>CRESCENT PETROLEUM SERVICE</t>
  </si>
  <si>
    <t>GATEWAY SERVICE STATION</t>
  </si>
  <si>
    <t>Bahawalpur</t>
  </si>
  <si>
    <t>Rahim Yar Khan</t>
  </si>
  <si>
    <t>Abbotabad</t>
  </si>
  <si>
    <t xml:space="preserve">S. No </t>
  </si>
  <si>
    <t>Lahore East</t>
  </si>
  <si>
    <t>Lahore West</t>
  </si>
  <si>
    <t>Sahiwal</t>
  </si>
  <si>
    <t>Nawabshah/Qta</t>
  </si>
  <si>
    <t>Sukkar</t>
  </si>
  <si>
    <t>Karachi South</t>
  </si>
  <si>
    <t>Karachi East</t>
  </si>
  <si>
    <t>Karachi West</t>
  </si>
  <si>
    <t>Jhelum</t>
  </si>
  <si>
    <t>Rawalpindi</t>
  </si>
  <si>
    <t>Peshawar 1</t>
  </si>
  <si>
    <t>Peshawar II</t>
  </si>
  <si>
    <t xml:space="preserve">Territory </t>
  </si>
  <si>
    <t xml:space="preserve">Region </t>
  </si>
  <si>
    <t>Syed Junaid Jaffar</t>
  </si>
  <si>
    <t>Saeed ur rehman</t>
  </si>
  <si>
    <t xml:space="preserve">SW Name </t>
  </si>
  <si>
    <t>Fawad Bashir</t>
  </si>
  <si>
    <t xml:space="preserve">Ali Ahmed </t>
  </si>
  <si>
    <t>Row Labels</t>
  </si>
  <si>
    <t>(blank)</t>
  </si>
  <si>
    <t>Grand Total</t>
  </si>
  <si>
    <t xml:space="preserve">Count of SW Name </t>
  </si>
  <si>
    <t>Ali Haider</t>
  </si>
  <si>
    <t>Arif Hanif</t>
  </si>
  <si>
    <t xml:space="preserve">Qaisar Khan </t>
  </si>
  <si>
    <t>Abdul Sattar</t>
  </si>
  <si>
    <t>Zeeshan Jamil</t>
  </si>
  <si>
    <t xml:space="preserve">Qadous Zafar Khokhar </t>
  </si>
  <si>
    <t xml:space="preserve">Faizan Elahi </t>
  </si>
  <si>
    <t>Ibraham Shakeel</t>
  </si>
  <si>
    <t>Syed Amir Ali Shah</t>
  </si>
  <si>
    <t xml:space="preserve">Muhammad Istikhar Haseeb </t>
  </si>
  <si>
    <t xml:space="preserve">Sohail Zafar </t>
  </si>
  <si>
    <t>Javed Iqbal</t>
  </si>
  <si>
    <t xml:space="preserve">Abdur Rehman </t>
  </si>
  <si>
    <t>Uzair Azmat</t>
  </si>
  <si>
    <t>Noman Asif</t>
  </si>
  <si>
    <t>Ali Ahmad</t>
  </si>
  <si>
    <t>Khalid Mehmood</t>
  </si>
  <si>
    <t>Ammar Ali</t>
  </si>
  <si>
    <t>Shabbir Hussain</t>
  </si>
  <si>
    <t>Asif Ali</t>
  </si>
  <si>
    <t>Shahzad Ali</t>
  </si>
  <si>
    <t>Mohammad Shehroz</t>
  </si>
  <si>
    <t>Muhammad Yasir Ali</t>
  </si>
  <si>
    <t>Abdul Qadeer</t>
  </si>
  <si>
    <t xml:space="preserve">Tamour Ali </t>
  </si>
  <si>
    <t>Gulzar  Ali</t>
  </si>
  <si>
    <t>Saeed Ahmed</t>
  </si>
  <si>
    <t>Abdullah Chanio</t>
  </si>
  <si>
    <t>Zubair Ahmed</t>
  </si>
  <si>
    <t>Muhammad Burhan Burhan</t>
  </si>
  <si>
    <t xml:space="preserve">Shoab Hassan </t>
  </si>
  <si>
    <t xml:space="preserve">New Resource </t>
  </si>
  <si>
    <t xml:space="preserve">Irfan Ali </t>
  </si>
  <si>
    <t xml:space="preserve">Shell Polwel Filling Station </t>
  </si>
  <si>
    <t xml:space="preserve">Muhammad Amir Khan </t>
  </si>
  <si>
    <t xml:space="preserve">Muhammad Zeeshan </t>
  </si>
  <si>
    <t xml:space="preserve">Musharaf Butt </t>
  </si>
  <si>
    <t xml:space="preserve">Rubian Roshan </t>
  </si>
  <si>
    <t xml:space="preserve">Imran Khan </t>
  </si>
  <si>
    <t xml:space="preserve">Muhammad Mashal </t>
  </si>
  <si>
    <t xml:space="preserve">Juzzar </t>
  </si>
  <si>
    <t xml:space="preserve">Muhammad Azhar </t>
  </si>
  <si>
    <t xml:space="preserve">Muhammad Moeed </t>
  </si>
  <si>
    <t>Ehtisham Tanveer</t>
  </si>
  <si>
    <t xml:space="preserve">Danish Butt </t>
  </si>
  <si>
    <t>Is this resource currently placed at this site? (Y/N)</t>
  </si>
  <si>
    <t xml:space="preserve">New Site for This SW </t>
  </si>
  <si>
    <t xml:space="preserve">Already working here </t>
  </si>
  <si>
    <t>New Resource will hire</t>
  </si>
  <si>
    <t>Rana Ammar Ali</t>
  </si>
  <si>
    <t>Javed Iqbal Hunkani</t>
  </si>
  <si>
    <t>Asif Memon</t>
  </si>
  <si>
    <t>Gulzar Ahmed</t>
  </si>
  <si>
    <t>Muhammad Burhan Baig</t>
  </si>
  <si>
    <t>Tamour</t>
  </si>
  <si>
    <t>Zubair Ahmed Malano</t>
  </si>
  <si>
    <t>Shoaib Hassan</t>
  </si>
  <si>
    <t>CNIC</t>
  </si>
  <si>
    <t xml:space="preserve">Abdul Sattar </t>
  </si>
  <si>
    <t>Abdullah</t>
  </si>
  <si>
    <t>Abdul Rehman</t>
  </si>
  <si>
    <t>Danish Butt</t>
  </si>
  <si>
    <t>Ehtesham Tanveer</t>
  </si>
  <si>
    <t>Imran Khan</t>
  </si>
  <si>
    <t>Irfan Ali</t>
  </si>
  <si>
    <t>Juzzar</t>
  </si>
  <si>
    <t>Khalid Mahmood</t>
  </si>
  <si>
    <t>Mohammad Shehroze</t>
  </si>
  <si>
    <t>Muhamamd Amir Khan</t>
  </si>
  <si>
    <t>Azhar Shafique</t>
  </si>
  <si>
    <t>Mashal Muhammad</t>
  </si>
  <si>
    <t xml:space="preserve">Muhammad Moeed Khan </t>
  </si>
  <si>
    <t xml:space="preserve">Muhammad Yasir Ali </t>
  </si>
  <si>
    <t>Muhammad Zeeshan</t>
  </si>
  <si>
    <t>Musharraf Butt</t>
  </si>
  <si>
    <t xml:space="preserve">Numan Asif </t>
  </si>
  <si>
    <t xml:space="preserve">Muhammad Qaiser Khan </t>
  </si>
  <si>
    <t>Rubina Roshan</t>
  </si>
  <si>
    <t>Saeed Ur Rehman</t>
  </si>
  <si>
    <t>Junaid Jaffar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</si>
</sst>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5" xfId="0" pivotButton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1" fontId="3" fillId="4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1" fontId="5" fillId="5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1" fontId="3" fillId="6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alignment vertical="center" indent="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Active%20Site%20List%20Ap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Ship to</v>
          </cell>
          <cell r="B1" t="str">
            <v>Sold to Name</v>
          </cell>
          <cell r="C1" t="str">
            <v>Site Name</v>
          </cell>
        </row>
        <row r="2">
          <cell r="A2">
            <v>10040789</v>
          </cell>
          <cell r="B2" t="str">
            <v>Jalaluddin Wazir Ali</v>
          </cell>
          <cell r="C2" t="str">
            <v>HIGHLAND FILLING STATION</v>
          </cell>
        </row>
        <row r="3">
          <cell r="A3">
            <v>10040830</v>
          </cell>
          <cell r="B3" t="str">
            <v>Malik Zain Ulabiddin</v>
          </cell>
          <cell r="C3" t="str">
            <v>MARWAT SERVICE STATION</v>
          </cell>
        </row>
        <row r="4">
          <cell r="A4">
            <v>10040833</v>
          </cell>
          <cell r="B4" t="str">
            <v>Mr Hasnain Raza</v>
          </cell>
          <cell r="C4" t="str">
            <v>MODEL SERVICE STATION</v>
          </cell>
        </row>
        <row r="5">
          <cell r="A5">
            <v>10040846</v>
          </cell>
          <cell r="B5" t="str">
            <v>Mr Mohd Qasim</v>
          </cell>
          <cell r="C5" t="str">
            <v>KEMARI PETROLEUM SERVICE</v>
          </cell>
        </row>
        <row r="6">
          <cell r="A6">
            <v>10040861</v>
          </cell>
          <cell r="B6" t="str">
            <v>MUHAMMAD NADEEM KHAN</v>
          </cell>
          <cell r="C6" t="str">
            <v>SUNSET BOULEVARD SS</v>
          </cell>
        </row>
        <row r="7">
          <cell r="A7">
            <v>12154789</v>
          </cell>
          <cell r="B7" t="str">
            <v>MUHAMMAD WASIM KHAN</v>
          </cell>
          <cell r="C7" t="str">
            <v>CREEK VISTA SERVICE STATION.</v>
          </cell>
        </row>
        <row r="8">
          <cell r="A8">
            <v>10040788</v>
          </cell>
          <cell r="B8" t="str">
            <v>Shahi Syed</v>
          </cell>
          <cell r="C8" t="str">
            <v>BEST WAY SERVICE STATION</v>
          </cell>
        </row>
        <row r="9">
          <cell r="A9">
            <v>10040817</v>
          </cell>
          <cell r="B9" t="str">
            <v>SPL Defence Service Station</v>
          </cell>
          <cell r="C9" t="str">
            <v>SPL Defence SERVICE STATION</v>
          </cell>
        </row>
        <row r="10">
          <cell r="A10">
            <v>10040832</v>
          </cell>
          <cell r="B10" t="str">
            <v>Taj Mohammad Afridi</v>
          </cell>
          <cell r="C10" t="str">
            <v>AL HAJ PETROLEUM SERVICE-1</v>
          </cell>
        </row>
        <row r="11">
          <cell r="A11">
            <v>10040845</v>
          </cell>
          <cell r="B11" t="str">
            <v>Zafar Iqbal</v>
          </cell>
          <cell r="C11" t="str">
            <v>POPULAR FS KHI</v>
          </cell>
        </row>
        <row r="12">
          <cell r="A12">
            <v>10040821</v>
          </cell>
          <cell r="B12" t="str">
            <v>Altaf Ali Khawaja</v>
          </cell>
          <cell r="C12" t="str">
            <v>LALAZAR-19 FILLING STATION</v>
          </cell>
        </row>
        <row r="13">
          <cell r="A13">
            <v>10040801</v>
          </cell>
          <cell r="B13" t="str">
            <v>FARAZ SHAIKH</v>
          </cell>
          <cell r="C13" t="str">
            <v>EXPRESS WAY SERVICE STATION</v>
          </cell>
        </row>
        <row r="14">
          <cell r="A14">
            <v>10040820</v>
          </cell>
          <cell r="B14" t="str">
            <v>Farrukh Bashir</v>
          </cell>
          <cell r="C14" t="str">
            <v>LAKHA SERVICE STATION</v>
          </cell>
        </row>
        <row r="15">
          <cell r="A15">
            <v>10041509</v>
          </cell>
          <cell r="B15" t="str">
            <v>Makdoom Hussam ul Haq</v>
          </cell>
          <cell r="C15" t="str">
            <v>ADIL PETROLEUM SERVICE</v>
          </cell>
        </row>
        <row r="16">
          <cell r="A16">
            <v>10040783</v>
          </cell>
          <cell r="B16" t="str">
            <v>Naseen Fatima</v>
          </cell>
          <cell r="C16" t="str">
            <v>ASIAN PETROLEUM SERVICE</v>
          </cell>
        </row>
        <row r="17">
          <cell r="A17">
            <v>10040798</v>
          </cell>
          <cell r="B17" t="str">
            <v>Haji Aurangzeb</v>
          </cell>
          <cell r="C17" t="str">
            <v>CRESCENT PETROLEUM SERVICE</v>
          </cell>
        </row>
        <row r="18">
          <cell r="A18">
            <v>10040826</v>
          </cell>
          <cell r="B18" t="str">
            <v>MALIK ENTERPRISE (PVT) LTD</v>
          </cell>
          <cell r="C18" t="str">
            <v>MALIK SERVICE STATION</v>
          </cell>
        </row>
        <row r="19">
          <cell r="A19">
            <v>10040828</v>
          </cell>
          <cell r="B19" t="str">
            <v>Mushtaq Ahmed</v>
          </cell>
          <cell r="C19" t="str">
            <v>PEARL PETROLEUM SERVICE</v>
          </cell>
        </row>
        <row r="20">
          <cell r="A20">
            <v>10040814</v>
          </cell>
          <cell r="B20" t="str">
            <v>Rehmatullah Sheikh</v>
          </cell>
          <cell r="C20" t="str">
            <v>KARAM PETROLEUM SERVICE</v>
          </cell>
        </row>
        <row r="21">
          <cell r="A21">
            <v>10040831</v>
          </cell>
          <cell r="B21" t="str">
            <v>Shakil Ahmed</v>
          </cell>
          <cell r="C21" t="str">
            <v>MISKEEN PETROL SERVICE</v>
          </cell>
        </row>
        <row r="22">
          <cell r="A22">
            <v>10040829</v>
          </cell>
          <cell r="B22" t="str">
            <v>Azam Ahmed</v>
          </cell>
          <cell r="C22" t="str">
            <v>SPL MARINE DRIVE SERVICE STATION</v>
          </cell>
        </row>
        <row r="23">
          <cell r="A23">
            <v>10040690</v>
          </cell>
          <cell r="B23" t="str">
            <v>Muneer Ahmed Channa</v>
          </cell>
          <cell r="C23" t="str">
            <v>LAJPAL FILLING STATION</v>
          </cell>
        </row>
        <row r="24">
          <cell r="A24">
            <v>10040710</v>
          </cell>
          <cell r="B24" t="str">
            <v>Nazir Ahmed Chana</v>
          </cell>
          <cell r="C24" t="str">
            <v>MAST QALANDER FILLING STATION</v>
          </cell>
        </row>
        <row r="25">
          <cell r="A25">
            <v>10040751</v>
          </cell>
          <cell r="B25" t="str">
            <v>Riaz Jamali</v>
          </cell>
          <cell r="C25" t="str">
            <v>SUPER JAMALI TRUCKING STATION</v>
          </cell>
        </row>
        <row r="26">
          <cell r="A26">
            <v>12631166</v>
          </cell>
          <cell r="B26" t="str">
            <v>RIAZ JAMALI</v>
          </cell>
          <cell r="C26" t="str">
            <v>MEHRAN JAMALI FILLING STATTION</v>
          </cell>
        </row>
        <row r="27">
          <cell r="A27">
            <v>10041500</v>
          </cell>
          <cell r="B27" t="str">
            <v>Syed Sardar Ali Shah</v>
          </cell>
          <cell r="C27" t="str">
            <v>SARDARABAD FILLING STATION</v>
          </cell>
        </row>
        <row r="28">
          <cell r="A28">
            <v>10040647</v>
          </cell>
          <cell r="B28" t="str">
            <v xml:space="preserve"> SHER ZAMAN</v>
          </cell>
          <cell r="C28" t="str">
            <v>NAWAB 3 FILLING STATION</v>
          </cell>
        </row>
        <row r="29">
          <cell r="A29">
            <v>10040733</v>
          </cell>
          <cell r="B29" t="str">
            <v>Abdul Jabbar Lashari</v>
          </cell>
          <cell r="C29" t="str">
            <v>NEW MEHRAN PETROLEUM SERVICE</v>
          </cell>
        </row>
        <row r="30">
          <cell r="A30">
            <v>12492902</v>
          </cell>
          <cell r="B30" t="str">
            <v>AIJAZ ALI</v>
          </cell>
          <cell r="C30" t="str">
            <v>AJWA FILLING STAION</v>
          </cell>
        </row>
        <row r="31">
          <cell r="A31">
            <v>10040738</v>
          </cell>
          <cell r="B31" t="str">
            <v>Altaf Ali Khawaja</v>
          </cell>
          <cell r="C31" t="str">
            <v>SHELL TOP FILLING STATION</v>
          </cell>
        </row>
        <row r="32">
          <cell r="A32">
            <v>10040681</v>
          </cell>
          <cell r="B32" t="str">
            <v>FAQIR QADIR BUX MANGRIO</v>
          </cell>
          <cell r="C32" t="str">
            <v>HUR PETROLEUM SERVICE</v>
          </cell>
        </row>
        <row r="33">
          <cell r="A33">
            <v>12007270</v>
          </cell>
          <cell r="B33" t="str">
            <v>KHADIM HUSSAIN ARADIN</v>
          </cell>
          <cell r="C33" t="str">
            <v>NARA FILLING STATION</v>
          </cell>
        </row>
        <row r="34">
          <cell r="A34">
            <v>12645511</v>
          </cell>
          <cell r="B34" t="str">
            <v>M/S AL HAMD ALLIED TRADERS</v>
          </cell>
          <cell r="C34" t="str">
            <v>AL HAMD FILLING STATION</v>
          </cell>
        </row>
        <row r="35">
          <cell r="A35">
            <v>12645512</v>
          </cell>
          <cell r="B35" t="str">
            <v xml:space="preserve">M/s KN Shah Filling Station </v>
          </cell>
          <cell r="C35" t="str">
            <v>Subhan Allah Filling Station</v>
          </cell>
        </row>
        <row r="36">
          <cell r="A36">
            <v>10040750</v>
          </cell>
          <cell r="B36" t="str">
            <v>M/S SUPER SERVICE STATION</v>
          </cell>
          <cell r="C36" t="str">
            <v>SUPER SERVICE STATION</v>
          </cell>
        </row>
        <row r="37">
          <cell r="A37">
            <v>12336832</v>
          </cell>
          <cell r="B37" t="str">
            <v>MUHAMMAD ALI CHANDIO</v>
          </cell>
          <cell r="C37" t="str">
            <v>KAMBER FILLING STATION</v>
          </cell>
        </row>
        <row r="38">
          <cell r="A38">
            <v>12658289</v>
          </cell>
          <cell r="B38" t="str">
            <v>MUHAMMAD IMRAN KHAN</v>
          </cell>
          <cell r="C38" t="str">
            <v>SHELL BURRAQ FILLING STATION</v>
          </cell>
        </row>
        <row r="39">
          <cell r="A39">
            <v>10040729</v>
          </cell>
          <cell r="B39" t="str">
            <v>PARVEEZ AKHTAR SHAIKH</v>
          </cell>
          <cell r="C39" t="str">
            <v>PEARL II FILLING STATION</v>
          </cell>
        </row>
        <row r="40">
          <cell r="A40">
            <v>10040708</v>
          </cell>
          <cell r="B40" t="str">
            <v>Sajjad Magsi</v>
          </cell>
          <cell r="C40" t="str">
            <v>MAGSI FILLING STATION</v>
          </cell>
        </row>
        <row r="41">
          <cell r="A41">
            <v>10056303</v>
          </cell>
          <cell r="B41" t="str">
            <v>Saleem Akhtar Tunio</v>
          </cell>
          <cell r="C41" t="str">
            <v>FARAZ FILLING STATION (DO)</v>
          </cell>
        </row>
        <row r="42">
          <cell r="A42">
            <v>10040774</v>
          </cell>
          <cell r="B42" t="str">
            <v>SHER MUHAMMAD MUGHERI</v>
          </cell>
          <cell r="C42" t="str">
            <v>HALANI FILLING STATION</v>
          </cell>
        </row>
        <row r="43">
          <cell r="A43">
            <v>12658291</v>
          </cell>
          <cell r="B43" t="str">
            <v xml:space="preserve">TAJ MUHAMMAD AFRIDI </v>
          </cell>
          <cell r="C43" t="str">
            <v>AL HAJ PETROLEUM SERVICE 2</v>
          </cell>
        </row>
        <row r="44">
          <cell r="A44">
            <v>10048880</v>
          </cell>
          <cell r="B44" t="str">
            <v>Yar Mohammad</v>
          </cell>
          <cell r="C44" t="str">
            <v>MOHAMMADI PETROLEUM SERVICE</v>
          </cell>
        </row>
        <row r="45">
          <cell r="A45">
            <v>10040960</v>
          </cell>
          <cell r="B45" t="str">
            <v>Iffat-un-Nisa</v>
          </cell>
          <cell r="C45" t="str">
            <v>BLUE SKY PETROLEUM SERVICE</v>
          </cell>
        </row>
        <row r="46">
          <cell r="A46">
            <v>10040959</v>
          </cell>
          <cell r="B46" t="str">
            <v>Jhangir Iqbal</v>
          </cell>
          <cell r="C46" t="str">
            <v>SHELL KOH E NOOR</v>
          </cell>
        </row>
        <row r="47">
          <cell r="A47">
            <v>12382761</v>
          </cell>
          <cell r="B47" t="str">
            <v>KAMRAN AMIN</v>
          </cell>
          <cell r="C47" t="str">
            <v>KHURRIANWALA FUEL STATION</v>
          </cell>
        </row>
        <row r="48">
          <cell r="A48">
            <v>12532515</v>
          </cell>
          <cell r="B48" t="str">
            <v>KHALID MASOOD</v>
          </cell>
          <cell r="C48" t="str">
            <v>MANTHAR PETROLEUM SERVICE</v>
          </cell>
        </row>
        <row r="49">
          <cell r="A49">
            <v>10040874</v>
          </cell>
          <cell r="B49" t="str">
            <v>Khizar Hayat</v>
          </cell>
          <cell r="C49" t="str">
            <v>DARUL-EHSAN FILLING STATION</v>
          </cell>
        </row>
        <row r="50">
          <cell r="A50">
            <v>10040910</v>
          </cell>
          <cell r="B50" t="str">
            <v>M/S CRESCENT PETROLEUM</v>
          </cell>
          <cell r="C50" t="str">
            <v>CRESCENT PETROLEUM SERVICE</v>
          </cell>
        </row>
        <row r="51">
          <cell r="A51">
            <v>10051011</v>
          </cell>
          <cell r="B51" t="str">
            <v>M/S MIAN &amp; SONS</v>
          </cell>
          <cell r="C51" t="str">
            <v>MIAN &amp; SONS (DO SITE)</v>
          </cell>
        </row>
        <row r="52">
          <cell r="A52">
            <v>10040880</v>
          </cell>
          <cell r="B52" t="str">
            <v>Major Maqbool Ahmed</v>
          </cell>
          <cell r="C52" t="str">
            <v>AL BAHU FILLING STATION</v>
          </cell>
        </row>
        <row r="53">
          <cell r="A53">
            <v>10041021</v>
          </cell>
          <cell r="B53" t="str">
            <v>Mohammad Ali Dogar</v>
          </cell>
          <cell r="C53" t="str">
            <v>FIVE STAR FILLING STATION FBD</v>
          </cell>
        </row>
        <row r="54">
          <cell r="A54">
            <v>10041001</v>
          </cell>
          <cell r="B54" t="str">
            <v>Mohammad Ali Dogar</v>
          </cell>
          <cell r="C54" t="str">
            <v>MILLAT PETROLEUM SERVICE</v>
          </cell>
        </row>
        <row r="55">
          <cell r="A55">
            <v>10048276</v>
          </cell>
          <cell r="B55" t="str">
            <v>MOHAMMAD KHALID BASHIR</v>
          </cell>
          <cell r="C55" t="str">
            <v>CITY PETROLEUM COMPANY</v>
          </cell>
        </row>
        <row r="56">
          <cell r="A56">
            <v>10041092</v>
          </cell>
          <cell r="B56" t="str">
            <v>SPL GHANTA GHAR</v>
          </cell>
          <cell r="C56" t="str">
            <v>SPL GHANTA GHAR FILLING STATION</v>
          </cell>
        </row>
        <row r="57">
          <cell r="A57">
            <v>10040916</v>
          </cell>
          <cell r="B57" t="str">
            <v>Muhammad Afzaal Shahid</v>
          </cell>
          <cell r="C57" t="str">
            <v>MODERN PETROLEUM</v>
          </cell>
        </row>
        <row r="58">
          <cell r="A58">
            <v>10040948</v>
          </cell>
          <cell r="B58" t="str">
            <v>Nadeem Saleem</v>
          </cell>
          <cell r="C58" t="str">
            <v>HAJI FILLING STATION</v>
          </cell>
        </row>
        <row r="59">
          <cell r="A59">
            <v>10050896</v>
          </cell>
          <cell r="B59" t="str">
            <v>Nasreen Abida</v>
          </cell>
          <cell r="C59" t="str">
            <v>GULBERG FILLING STATION</v>
          </cell>
        </row>
        <row r="60">
          <cell r="A60">
            <v>10041040</v>
          </cell>
          <cell r="B60" t="str">
            <v xml:space="preserve">SPL LYALLPUR </v>
          </cell>
          <cell r="C60" t="str">
            <v>SPL LYALLPUR FILLING STATION</v>
          </cell>
        </row>
        <row r="61">
          <cell r="A61">
            <v>10040958</v>
          </cell>
          <cell r="B61" t="str">
            <v>RAI KHALID MEHMOOD</v>
          </cell>
          <cell r="C61" t="str">
            <v>AL MEHMOOD FILLING STATION</v>
          </cell>
        </row>
        <row r="62">
          <cell r="A62">
            <v>10040931</v>
          </cell>
          <cell r="B62" t="str">
            <v>SPL DGROUND FS</v>
          </cell>
          <cell r="C62" t="str">
            <v>SPL D GROUND FILLING STATION</v>
          </cell>
        </row>
        <row r="63">
          <cell r="A63">
            <v>10040933</v>
          </cell>
          <cell r="B63" t="str">
            <v>Tahir Ghais</v>
          </cell>
          <cell r="C63" t="str">
            <v>PANINSARA FILLING STATION</v>
          </cell>
        </row>
        <row r="64">
          <cell r="A64">
            <v>10040981</v>
          </cell>
          <cell r="B64" t="str">
            <v>Zain-un-Nisa</v>
          </cell>
          <cell r="C64" t="str">
            <v>KHURRIANWALA TRUCKING STATION</v>
          </cell>
        </row>
        <row r="65">
          <cell r="A65">
            <v>12789488</v>
          </cell>
          <cell r="B65" t="str">
            <v>SPL SAMUNDARI ROAD FS</v>
          </cell>
          <cell r="C65" t="str">
            <v>SPL SAMUNDARI ROAD FILLING STA</v>
          </cell>
        </row>
        <row r="66">
          <cell r="A66">
            <v>10041015</v>
          </cell>
          <cell r="B66" t="str">
            <v>Ch. Mukhtar Ahmed</v>
          </cell>
          <cell r="C66" t="str">
            <v>MUKHTAR &amp; COMPANY</v>
          </cell>
        </row>
        <row r="67">
          <cell r="A67">
            <v>10040967</v>
          </cell>
          <cell r="B67" t="str">
            <v>Ghulam Murtaza Ali</v>
          </cell>
          <cell r="C67" t="str">
            <v>KAMALIA FILLING STATION</v>
          </cell>
        </row>
        <row r="68">
          <cell r="A68">
            <v>10041023</v>
          </cell>
          <cell r="B68" t="str">
            <v>Mohammad Ashraf</v>
          </cell>
          <cell r="C68" t="str">
            <v>NAYYAB PETROLEUM SERVICE</v>
          </cell>
        </row>
        <row r="69">
          <cell r="A69">
            <v>12673389</v>
          </cell>
          <cell r="B69" t="str">
            <v>MUHAMMAD SAEED AKRAM</v>
          </cell>
          <cell r="C69" t="str">
            <v xml:space="preserve"> AL JANNAT FILLING STATION</v>
          </cell>
        </row>
        <row r="70">
          <cell r="A70">
            <v>10041059</v>
          </cell>
          <cell r="B70" t="str">
            <v>Nadir Hayat</v>
          </cell>
          <cell r="C70" t="str">
            <v>RAJANA FILLING STATION</v>
          </cell>
        </row>
        <row r="71">
          <cell r="A71">
            <v>10041562</v>
          </cell>
          <cell r="B71" t="str">
            <v>Qamar Ikram</v>
          </cell>
          <cell r="C71" t="str">
            <v>ROYAL FILLING STATION</v>
          </cell>
        </row>
        <row r="72">
          <cell r="A72">
            <v>10041050</v>
          </cell>
          <cell r="B72" t="str">
            <v>Qamar Ikram</v>
          </cell>
          <cell r="C72" t="str">
            <v>TANDIANWALA FILLING STATION</v>
          </cell>
        </row>
        <row r="73">
          <cell r="A73">
            <v>10041065</v>
          </cell>
          <cell r="B73" t="str">
            <v>Haji Abbas Ali</v>
          </cell>
          <cell r="C73" t="str">
            <v>SINDHU 1 PETROLEUM</v>
          </cell>
        </row>
        <row r="74">
          <cell r="A74">
            <v>10041145</v>
          </cell>
          <cell r="B74" t="str">
            <v>Mohammad Tahir</v>
          </cell>
          <cell r="C74" t="str">
            <v>AL ATTA FILLING SERVICE</v>
          </cell>
        </row>
        <row r="75">
          <cell r="A75">
            <v>10041208</v>
          </cell>
          <cell r="B75" t="str">
            <v>Ch Shakoor Ahmed</v>
          </cell>
          <cell r="C75" t="str">
            <v>NASIR FILLING STATION</v>
          </cell>
        </row>
        <row r="76">
          <cell r="A76">
            <v>10041229</v>
          </cell>
          <cell r="B76" t="str">
            <v>Ahmed Shakeeb Arslan</v>
          </cell>
          <cell r="C76" t="str">
            <v>RAVI FILLING STATION</v>
          </cell>
        </row>
        <row r="77">
          <cell r="A77">
            <v>10051805</v>
          </cell>
          <cell r="B77" t="str">
            <v>Ajmal Shah Khagga</v>
          </cell>
          <cell r="C77" t="str">
            <v>LAL SHAHBAZ FILLING STATION (DO)</v>
          </cell>
        </row>
        <row r="78">
          <cell r="A78">
            <v>10041240</v>
          </cell>
          <cell r="B78" t="str">
            <v>Chaudhary Mohammad Akram</v>
          </cell>
          <cell r="C78" t="str">
            <v>SHALIMAR FILLING STATION</v>
          </cell>
        </row>
        <row r="79">
          <cell r="A79">
            <v>12498502</v>
          </cell>
          <cell r="B79" t="str">
            <v>M/S AL-HAMEED</v>
          </cell>
          <cell r="C79" t="str">
            <v>River Ravi Filling Station</v>
          </cell>
        </row>
        <row r="80">
          <cell r="A80">
            <v>10050747</v>
          </cell>
          <cell r="B80" t="str">
            <v>Mohammad Ali</v>
          </cell>
          <cell r="C80" t="str">
            <v>DERA OKARA FILLING STATION</v>
          </cell>
        </row>
        <row r="81">
          <cell r="A81">
            <v>10041200</v>
          </cell>
          <cell r="B81" t="str">
            <v>Mohammad Iqbal</v>
          </cell>
          <cell r="C81" t="str">
            <v>NATIONAL PETROLEUM SERVICE</v>
          </cell>
        </row>
        <row r="82">
          <cell r="A82">
            <v>10041179</v>
          </cell>
          <cell r="B82" t="str">
            <v xml:space="preserve">Mr Khadim Hussain </v>
          </cell>
          <cell r="C82" t="str">
            <v>PAK PATTAN FILLING STATION</v>
          </cell>
        </row>
        <row r="83">
          <cell r="A83">
            <v>10041216</v>
          </cell>
          <cell r="B83" t="str">
            <v>Mr Nadeem Anwar Choudhry</v>
          </cell>
          <cell r="C83" t="str">
            <v>OKARA SERVICE STATION</v>
          </cell>
        </row>
        <row r="84">
          <cell r="A84">
            <v>10041157</v>
          </cell>
          <cell r="B84" t="str">
            <v>Rab Nawaz</v>
          </cell>
          <cell r="C84" t="str">
            <v>LUCKY AFGHAN FILLING STATION</v>
          </cell>
        </row>
        <row r="85">
          <cell r="A85">
            <v>10041143</v>
          </cell>
          <cell r="B85" t="str">
            <v>Sardar Sajid Ahmad</v>
          </cell>
          <cell r="C85" t="str">
            <v>SHELL SQUARE</v>
          </cell>
        </row>
        <row r="86">
          <cell r="A86">
            <v>10041214</v>
          </cell>
          <cell r="B86" t="str">
            <v>Shakeel Niazi</v>
          </cell>
          <cell r="C86" t="str">
            <v>NIAZ KHAN NIAZI FS</v>
          </cell>
        </row>
        <row r="87">
          <cell r="A87">
            <v>10041185</v>
          </cell>
          <cell r="B87" t="str">
            <v>Syed Mureed Shah</v>
          </cell>
          <cell r="C87" t="str">
            <v>KIRMANI PETROLEUM SERVICE</v>
          </cell>
        </row>
        <row r="88">
          <cell r="A88">
            <v>10041163</v>
          </cell>
          <cell r="B88" t="str">
            <v>TOQEER SHAHID</v>
          </cell>
          <cell r="C88" t="str">
            <v>HAROON FILLING STATION</v>
          </cell>
        </row>
        <row r="89">
          <cell r="A89">
            <v>12639898</v>
          </cell>
          <cell r="B89" t="str">
            <v>Zahid Iqbal</v>
          </cell>
          <cell r="C89" t="str">
            <v>CHAUDHARY FILLING STATION</v>
          </cell>
        </row>
        <row r="90">
          <cell r="A90">
            <v>10041324</v>
          </cell>
          <cell r="B90" t="str">
            <v xml:space="preserve"> MANSOOR MUHAMMAD  </v>
          </cell>
          <cell r="C90" t="str">
            <v>PESHAWAR FILLING STATION</v>
          </cell>
        </row>
        <row r="91">
          <cell r="A91">
            <v>10041290</v>
          </cell>
          <cell r="B91" t="str">
            <v>Amir Asadullah Khan</v>
          </cell>
          <cell r="C91" t="str">
            <v>KOHAT FILLING STATION</v>
          </cell>
        </row>
        <row r="92">
          <cell r="A92">
            <v>10041308</v>
          </cell>
          <cell r="B92" t="str">
            <v>M/S Safron Filling Station</v>
          </cell>
          <cell r="C92" t="str">
            <v>SAFRON FILLING STATION</v>
          </cell>
        </row>
        <row r="93">
          <cell r="A93">
            <v>12662545</v>
          </cell>
          <cell r="B93" t="str">
            <v>M/S HANNA FILLING STATION</v>
          </cell>
          <cell r="C93" t="str">
            <v>HANNA FILLING STATION</v>
          </cell>
        </row>
        <row r="94">
          <cell r="A94">
            <v>10041296</v>
          </cell>
          <cell r="B94" t="str">
            <v>Birg ® Mohammad Mansoor Khan</v>
          </cell>
          <cell r="C94" t="str">
            <v>HANGU FILLING STATION</v>
          </cell>
        </row>
        <row r="95">
          <cell r="A95">
            <v>10041282</v>
          </cell>
          <cell r="B95" t="str">
            <v>CSD Filling Station</v>
          </cell>
          <cell r="C95" t="str">
            <v>CSD FILLING STATION PSH</v>
          </cell>
        </row>
        <row r="96">
          <cell r="A96">
            <v>10041286</v>
          </cell>
          <cell r="B96" t="str">
            <v xml:space="preserve">SPL FC FILLING STATION </v>
          </cell>
          <cell r="C96" t="str">
            <v>SPL FC FILLING STATION</v>
          </cell>
        </row>
        <row r="97">
          <cell r="A97">
            <v>10041268</v>
          </cell>
          <cell r="B97" t="str">
            <v>Garrison F/S</v>
          </cell>
          <cell r="C97" t="str">
            <v>GARRISON FILLING STATION</v>
          </cell>
        </row>
        <row r="98">
          <cell r="A98">
            <v>10041277</v>
          </cell>
          <cell r="B98" t="str">
            <v>Ghulam Haider Khan</v>
          </cell>
          <cell r="C98" t="str">
            <v>AFRIDI KHAN FILLING STATION</v>
          </cell>
        </row>
        <row r="99">
          <cell r="A99">
            <v>10041280</v>
          </cell>
          <cell r="B99" t="str">
            <v>Gohar Ali</v>
          </cell>
          <cell r="C99" t="str">
            <v>CHINAR FILLING STATION</v>
          </cell>
        </row>
        <row r="100">
          <cell r="A100">
            <v>10041325</v>
          </cell>
          <cell r="B100" t="str">
            <v>Haifzullah Khan</v>
          </cell>
          <cell r="C100" t="str">
            <v>NEW MARWAT TRUCKING STATION</v>
          </cell>
        </row>
        <row r="101">
          <cell r="A101">
            <v>10041333</v>
          </cell>
          <cell r="B101" t="str">
            <v xml:space="preserve"> RIZWAN ADNAN AFRIDI </v>
          </cell>
          <cell r="C101" t="str">
            <v>HAJIAN FILLING STATION</v>
          </cell>
        </row>
        <row r="102">
          <cell r="A102">
            <v>10041298</v>
          </cell>
          <cell r="B102" t="str">
            <v>M/S HUSSAINABAD FILLING STATION</v>
          </cell>
          <cell r="C102" t="str">
            <v>HUSSAINABAD FILLING STATION</v>
          </cell>
        </row>
        <row r="103">
          <cell r="A103">
            <v>10041292</v>
          </cell>
          <cell r="B103" t="str">
            <v>Malik Amrat Khan</v>
          </cell>
          <cell r="C103" t="str">
            <v>H M RASAM KHAN SHINWARI</v>
          </cell>
        </row>
        <row r="104">
          <cell r="A104">
            <v>10041327</v>
          </cell>
          <cell r="B104" t="str">
            <v>Mohammad Shoaib</v>
          </cell>
          <cell r="C104" t="str">
            <v>AITIMAD FILLING STATION</v>
          </cell>
        </row>
        <row r="105">
          <cell r="A105">
            <v>10051047</v>
          </cell>
          <cell r="B105" t="str">
            <v>Mr Aman Ali</v>
          </cell>
          <cell r="C105" t="str">
            <v>TOPAKI FILLING STATION</v>
          </cell>
        </row>
        <row r="106">
          <cell r="A106">
            <v>10041315</v>
          </cell>
          <cell r="B106" t="str">
            <v>Musaddiq Sher</v>
          </cell>
          <cell r="C106" t="str">
            <v>NATIONAL AUTOMOBILES</v>
          </cell>
        </row>
        <row r="107">
          <cell r="A107">
            <v>10041318</v>
          </cell>
          <cell r="B107" t="str">
            <v>Mustafa Kamal</v>
          </cell>
          <cell r="C107" t="str">
            <v xml:space="preserve">NOOR AUTO SERVICE </v>
          </cell>
        </row>
        <row r="108">
          <cell r="A108">
            <v>10041320</v>
          </cell>
          <cell r="B108" t="str">
            <v xml:space="preserve">POLWEL KOHAT </v>
          </cell>
          <cell r="C108" t="str">
            <v>POLWEL FILLING STATION</v>
          </cell>
        </row>
        <row r="109">
          <cell r="A109">
            <v>10041269</v>
          </cell>
          <cell r="B109" t="str">
            <v>Raza Kuli Khan</v>
          </cell>
          <cell r="C109" t="str">
            <v>ARYANA FILLING STATION</v>
          </cell>
        </row>
        <row r="110">
          <cell r="A110">
            <v>10041334</v>
          </cell>
          <cell r="B110" t="str">
            <v>Riaz Khan</v>
          </cell>
          <cell r="C110" t="str">
            <v>STAR FILLING STATION</v>
          </cell>
        </row>
        <row r="111">
          <cell r="A111">
            <v>10041341</v>
          </cell>
          <cell r="B111" t="str">
            <v>SULEMAN KHAN</v>
          </cell>
          <cell r="C111" t="str">
            <v>UMERZAI FILLING STATION</v>
          </cell>
        </row>
        <row r="112">
          <cell r="A112">
            <v>10051009</v>
          </cell>
          <cell r="B112" t="str">
            <v>Syed Fazal Abbas</v>
          </cell>
          <cell r="C112" t="str">
            <v>KALAYA FILLING STATION KOHAT (DO)</v>
          </cell>
        </row>
        <row r="113">
          <cell r="A113">
            <v>10041330</v>
          </cell>
          <cell r="B113" t="str">
            <v>TAHIR AHMAD</v>
          </cell>
          <cell r="C113" t="str">
            <v>SHABQADAR FILLING STATION</v>
          </cell>
        </row>
        <row r="114">
          <cell r="A114">
            <v>12690573</v>
          </cell>
          <cell r="B114" t="str">
            <v>MUHAMMAD AJMAL KHAN</v>
          </cell>
          <cell r="C114" t="str">
            <v>CANTT FILLING STATION</v>
          </cell>
        </row>
        <row r="115">
          <cell r="A115">
            <v>10041046</v>
          </cell>
          <cell r="B115" t="str">
            <v>Farrukh Khalid</v>
          </cell>
          <cell r="C115" t="str">
            <v>RAIWIND FILLING STATION</v>
          </cell>
        </row>
        <row r="116">
          <cell r="A116">
            <v>10040976</v>
          </cell>
          <cell r="B116" t="str">
            <v>Farrukh Khalid</v>
          </cell>
          <cell r="C116" t="str">
            <v>KHALID SERVICE STATION</v>
          </cell>
        </row>
        <row r="117">
          <cell r="A117">
            <v>10054648</v>
          </cell>
          <cell r="B117" t="str">
            <v>SPL M/S DEFENCE ROAD FILLING STATION</v>
          </cell>
          <cell r="C117" t="str">
            <v xml:space="preserve">SPL DEFENCE ROAD FILLING STATION    </v>
          </cell>
        </row>
        <row r="118">
          <cell r="A118">
            <v>10041035</v>
          </cell>
          <cell r="B118" t="str">
            <v>ABDUL MAJEED ARAIN</v>
          </cell>
          <cell r="C118" t="str">
            <v>YUMNA FILLING STATION</v>
          </cell>
        </row>
        <row r="119">
          <cell r="A119">
            <v>10041099</v>
          </cell>
          <cell r="B119" t="str">
            <v>Afzal Hussain Shah</v>
          </cell>
          <cell r="C119" t="str">
            <v>SHAD BAGH PETROLEUM SERVICE</v>
          </cell>
        </row>
        <row r="120">
          <cell r="A120">
            <v>10040903</v>
          </cell>
          <cell r="B120" t="str">
            <v>Ameena Khurshid</v>
          </cell>
          <cell r="C120" t="str">
            <v>CH MOHD SHARIF FILLING STATION</v>
          </cell>
        </row>
        <row r="121">
          <cell r="A121">
            <v>10040900</v>
          </cell>
          <cell r="B121" t="str">
            <v>Irfan Elahi</v>
          </cell>
          <cell r="C121" t="str">
            <v>SHIBLI PETROLEUM SERVICE</v>
          </cell>
        </row>
        <row r="122">
          <cell r="A122">
            <v>12606985</v>
          </cell>
          <cell r="B122" t="str">
            <v>M/S MOON CNG STATION</v>
          </cell>
          <cell r="C122" t="str">
            <v>SHELL MOON FILLING STATION</v>
          </cell>
        </row>
        <row r="123">
          <cell r="A123">
            <v>12422013</v>
          </cell>
          <cell r="B123" t="str">
            <v>M/S THE LAHORE CNG SERVICES</v>
          </cell>
          <cell r="C123" t="str">
            <v>LAHORE CNG SERVICES &amp; FS</v>
          </cell>
        </row>
        <row r="124">
          <cell r="A124">
            <v>10041098</v>
          </cell>
          <cell r="B124" t="str">
            <v>Mian Ayaz Taj</v>
          </cell>
          <cell r="C124" t="str">
            <v>TAJ FILLING STATION</v>
          </cell>
        </row>
        <row r="125">
          <cell r="A125">
            <v>10041107</v>
          </cell>
          <cell r="B125" t="str">
            <v>Mian Mohammad Amin</v>
          </cell>
          <cell r="C125" t="str">
            <v>WAHDAT FILLING STATION</v>
          </cell>
        </row>
        <row r="126">
          <cell r="A126">
            <v>10041016</v>
          </cell>
          <cell r="B126" t="str">
            <v>Mian Muhammad Naseem</v>
          </cell>
          <cell r="C126" t="str">
            <v>MURTAZA SERVICE STATION</v>
          </cell>
        </row>
        <row r="127">
          <cell r="A127">
            <v>10040945</v>
          </cell>
          <cell r="B127" t="str">
            <v>MIAN WASEEM ANWAR</v>
          </cell>
          <cell r="C127" t="str">
            <v>H A BROTHERS FILLING STATION</v>
          </cell>
        </row>
        <row r="128">
          <cell r="A128">
            <v>10040956</v>
          </cell>
          <cell r="B128" t="str">
            <v>Mohammad Fahim Malik</v>
          </cell>
          <cell r="C128" t="str">
            <v>J Z ENTERPRISES</v>
          </cell>
        </row>
        <row r="129">
          <cell r="A129">
            <v>10041103</v>
          </cell>
          <cell r="B129" t="str">
            <v>Mrs Rukhsana Naseem</v>
          </cell>
          <cell r="C129" t="str">
            <v>UMER PETROLEUM SERVICE</v>
          </cell>
        </row>
        <row r="130">
          <cell r="A130">
            <v>10040925</v>
          </cell>
          <cell r="B130" t="str">
            <v>MS FAIZAN FILLING STATION</v>
          </cell>
          <cell r="C130" t="str">
            <v>FAIZAN FILLING STATION</v>
          </cell>
        </row>
        <row r="131">
          <cell r="A131">
            <v>10040952</v>
          </cell>
          <cell r="B131" t="str">
            <v>SHEIKH TARIQ MAJEED</v>
          </cell>
          <cell r="C131" t="str">
            <v>HIGHWAY TRADERS</v>
          </cell>
        </row>
        <row r="132">
          <cell r="A132">
            <v>10041039</v>
          </cell>
          <cell r="B132" t="str">
            <v>SPL ABBOTT ROAD FILLING STATION</v>
          </cell>
          <cell r="C132" t="str">
            <v>SPL ABBOTT ROAD FILLING STATION</v>
          </cell>
        </row>
        <row r="133">
          <cell r="A133">
            <v>10040926</v>
          </cell>
          <cell r="B133" t="str">
            <v>SPL GARDEN TOWN FILLING STATION</v>
          </cell>
          <cell r="C133" t="str">
            <v>SPL GARDEN TOWN FILLING STATION</v>
          </cell>
        </row>
        <row r="134">
          <cell r="A134">
            <v>10040963</v>
          </cell>
          <cell r="B134" t="str">
            <v>SPL Model Town FS</v>
          </cell>
          <cell r="C134" t="str">
            <v>SPL MODEL TOWN FILLING STATION</v>
          </cell>
        </row>
        <row r="135">
          <cell r="A135">
            <v>10041088</v>
          </cell>
          <cell r="B135" t="str">
            <v>SPL SHIMLA HILL FILLING STATION</v>
          </cell>
          <cell r="C135" t="str">
            <v>SPL SHIMLA HILL FILLING STATION</v>
          </cell>
        </row>
        <row r="136">
          <cell r="A136">
            <v>10041102</v>
          </cell>
          <cell r="B136" t="str">
            <v>Amjad Hussain Khan</v>
          </cell>
          <cell r="C136" t="str">
            <v>MOTORWAY FILLING STATION</v>
          </cell>
        </row>
        <row r="137">
          <cell r="A137">
            <v>12818083</v>
          </cell>
          <cell r="B137" t="str">
            <v>M/S ZAMAN PETROLEUM</v>
          </cell>
          <cell r="C137" t="str">
            <v>ZAMAN PETROLEUM SERVICE</v>
          </cell>
        </row>
        <row r="138">
          <cell r="A138">
            <v>10040962</v>
          </cell>
          <cell r="B138" t="str">
            <v>AFTAB IQBAL</v>
          </cell>
          <cell r="C138" t="str">
            <v>WAZIRABAD FILLING STATION</v>
          </cell>
        </row>
        <row r="139">
          <cell r="A139">
            <v>10041060</v>
          </cell>
          <cell r="B139" t="str">
            <v>AMENA ZAFAR CHEEMA</v>
          </cell>
          <cell r="C139" t="str">
            <v>RUKHAN PETROLEUM SERVICE</v>
          </cell>
        </row>
        <row r="140">
          <cell r="A140">
            <v>10054637</v>
          </cell>
          <cell r="B140" t="str">
            <v>Arfan Elahi</v>
          </cell>
          <cell r="C140" t="str">
            <v>KASHMIR POINT FILLING STATION</v>
          </cell>
        </row>
        <row r="141">
          <cell r="A141">
            <v>10040887</v>
          </cell>
          <cell r="B141" t="str">
            <v>Army 30 Corps GRW</v>
          </cell>
          <cell r="C141" t="str">
            <v>RACHNA FILLING STATION</v>
          </cell>
        </row>
        <row r="142">
          <cell r="A142">
            <v>10040888</v>
          </cell>
          <cell r="B142" t="str">
            <v>Asif Butt</v>
          </cell>
          <cell r="C142" t="str">
            <v>ASIF FILLING STATION</v>
          </cell>
        </row>
        <row r="143">
          <cell r="A143">
            <v>10040906</v>
          </cell>
          <cell r="B143" t="str">
            <v>Asim Younas Chohan</v>
          </cell>
          <cell r="C143" t="str">
            <v>CHOHAN FILLING STATION</v>
          </cell>
        </row>
        <row r="144">
          <cell r="A144">
            <v>10040940</v>
          </cell>
          <cell r="B144" t="str">
            <v>Ch.Shahid Akram Bhinder</v>
          </cell>
          <cell r="C144" t="str">
            <v>NEW PEARL FILLING STATION</v>
          </cell>
        </row>
        <row r="145">
          <cell r="A145">
            <v>12463350</v>
          </cell>
          <cell r="B145" t="str">
            <v>GHAFFAR AHMED CHEEMA</v>
          </cell>
          <cell r="C145" t="str">
            <v>GHOUS FILLING STATION</v>
          </cell>
        </row>
        <row r="146">
          <cell r="A146">
            <v>10041081</v>
          </cell>
          <cell r="B146" t="str">
            <v>HAMMAD ALI</v>
          </cell>
          <cell r="C146" t="str">
            <v>SHAKIL FILLING STATION</v>
          </cell>
        </row>
        <row r="147">
          <cell r="A147">
            <v>10040927</v>
          </cell>
          <cell r="B147" t="str">
            <v>Head Quarters 15th Division</v>
          </cell>
          <cell r="C147" t="str">
            <v>GARRISON FILLING STATION</v>
          </cell>
        </row>
        <row r="148">
          <cell r="A148">
            <v>10040970</v>
          </cell>
          <cell r="B148" t="str">
            <v>Khawaja Zaheeruddin</v>
          </cell>
          <cell r="C148" t="str">
            <v>KASHMIR PETROLEUM SERVICE</v>
          </cell>
        </row>
        <row r="149">
          <cell r="A149">
            <v>12280194</v>
          </cell>
          <cell r="B149" t="str">
            <v>M/S BRIGHT STAR CNG STATION</v>
          </cell>
          <cell r="C149" t="str">
            <v>BRIGHT STAR FILLING STATION</v>
          </cell>
        </row>
        <row r="150">
          <cell r="A150">
            <v>10041582</v>
          </cell>
          <cell r="B150" t="str">
            <v>Mohammad Akhlaq</v>
          </cell>
          <cell r="C150" t="str">
            <v>UGOKI FILLING STATION</v>
          </cell>
        </row>
        <row r="151">
          <cell r="A151">
            <v>10041090</v>
          </cell>
          <cell r="B151" t="str">
            <v>Mohammad Ali</v>
          </cell>
          <cell r="C151" t="str">
            <v>MADANI FILLING STATION</v>
          </cell>
        </row>
        <row r="152">
          <cell r="A152">
            <v>12224071</v>
          </cell>
          <cell r="B152" t="str">
            <v>Mohammad Azam</v>
          </cell>
          <cell r="C152" t="str">
            <v>GIFT FILLING STATION</v>
          </cell>
        </row>
        <row r="153">
          <cell r="A153">
            <v>10041000</v>
          </cell>
          <cell r="B153" t="str">
            <v>Mr Zahid Iqbal</v>
          </cell>
          <cell r="C153" t="str">
            <v>KASHTKAR FILLING STATION</v>
          </cell>
        </row>
        <row r="154">
          <cell r="A154">
            <v>10040899</v>
          </cell>
          <cell r="B154" t="str">
            <v>Mrs. Azra Sabtain Bukhari</v>
          </cell>
          <cell r="C154" t="str">
            <v>BUKHARI FILLING STATION</v>
          </cell>
        </row>
        <row r="155">
          <cell r="A155">
            <v>10048272</v>
          </cell>
          <cell r="B155" t="str">
            <v>MUHAMMAD ANWAR</v>
          </cell>
          <cell r="C155" t="str">
            <v>NEW ABDULLAH FILLING STATION</v>
          </cell>
        </row>
        <row r="156">
          <cell r="A156">
            <v>10041101</v>
          </cell>
          <cell r="B156" t="str">
            <v>MUHAMMAD HASSAN SULTAN</v>
          </cell>
          <cell r="C156" t="str">
            <v>GHAUSIA FILLING STATION</v>
          </cell>
        </row>
        <row r="157">
          <cell r="A157">
            <v>10051827</v>
          </cell>
          <cell r="B157" t="str">
            <v>Muhammad Tufail</v>
          </cell>
          <cell r="C157" t="str">
            <v>AL BARKAT FILLING STATION SIALKOT (DO)</v>
          </cell>
        </row>
        <row r="158">
          <cell r="A158">
            <v>12583049</v>
          </cell>
          <cell r="B158" t="str">
            <v>NADEEM AZIZ KHAN</v>
          </cell>
          <cell r="C158" t="str">
            <v>RAHWALI FILLING STATION</v>
          </cell>
        </row>
        <row r="159">
          <cell r="A159">
            <v>10040912</v>
          </cell>
          <cell r="B159" t="str">
            <v>Nisar Ahmed Nisar</v>
          </cell>
          <cell r="C159" t="str">
            <v>CANAL VIEW FILLING STATION</v>
          </cell>
        </row>
        <row r="160">
          <cell r="A160">
            <v>12632505</v>
          </cell>
          <cell r="B160" t="str">
            <v>SHAKEEL ASHRAF</v>
          </cell>
          <cell r="C160" t="str">
            <v>DASKA FILLING STATION</v>
          </cell>
        </row>
        <row r="161">
          <cell r="A161">
            <v>10040978</v>
          </cell>
          <cell r="B161" t="str">
            <v>SOHAIL RAZA KHAN</v>
          </cell>
          <cell r="C161" t="str">
            <v>KHAN BABA PETROLEUM SERVICE</v>
          </cell>
        </row>
        <row r="162">
          <cell r="A162">
            <v>12628470</v>
          </cell>
          <cell r="B162" t="str">
            <v>WAQAR ASHRAF KALAIR</v>
          </cell>
          <cell r="C162" t="str">
            <v>KALAIR FILLING STATION</v>
          </cell>
        </row>
        <row r="163">
          <cell r="A163">
            <v>10051794</v>
          </cell>
          <cell r="B163" t="str">
            <v>Zaka Ullah Cheema</v>
          </cell>
          <cell r="C163" t="str">
            <v>SAYOKE FILLING STATION</v>
          </cell>
        </row>
        <row r="164">
          <cell r="A164">
            <v>10041378</v>
          </cell>
          <cell r="B164" t="str">
            <v>Abdul Qayyum</v>
          </cell>
          <cell r="C164" t="str">
            <v>CHINAR FILLING STATION</v>
          </cell>
        </row>
        <row r="165">
          <cell r="A165">
            <v>10041366</v>
          </cell>
          <cell r="B165" t="str">
            <v>Air Weapons Complex Hasan Abdal (Usman Ghani)</v>
          </cell>
          <cell r="C165" t="str">
            <v>LTE FILLING STATION</v>
          </cell>
        </row>
        <row r="166">
          <cell r="A166">
            <v>10048881</v>
          </cell>
          <cell r="B166" t="str">
            <v>Imran Raiz</v>
          </cell>
          <cell r="C166" t="str">
            <v>BURHAN FILLING STATION</v>
          </cell>
        </row>
        <row r="167">
          <cell r="A167">
            <v>10041393</v>
          </cell>
          <cell r="B167" t="str">
            <v>Jamil Khan</v>
          </cell>
          <cell r="C167" t="str">
            <v>JHANGIRABAD FILLING STATION</v>
          </cell>
        </row>
        <row r="168">
          <cell r="A168">
            <v>10041469</v>
          </cell>
          <cell r="B168" t="str">
            <v>Khursheed Alam</v>
          </cell>
          <cell r="C168" t="str">
            <v>WAHEED FILLING STATION</v>
          </cell>
        </row>
        <row r="169">
          <cell r="A169">
            <v>10041412</v>
          </cell>
          <cell r="B169" t="str">
            <v>Malik Brothers</v>
          </cell>
          <cell r="C169" t="str">
            <v>BAHATAR MORE FILLING STATION</v>
          </cell>
        </row>
        <row r="170">
          <cell r="A170">
            <v>10041414</v>
          </cell>
          <cell r="B170" t="str">
            <v>MAMOONA</v>
          </cell>
          <cell r="C170" t="str">
            <v>EZZI FILLING STATION</v>
          </cell>
        </row>
        <row r="171">
          <cell r="A171">
            <v>10041400</v>
          </cell>
          <cell r="B171" t="str">
            <v>Mohammad Akram</v>
          </cell>
          <cell r="C171" t="str">
            <v>KARAKURAM FILLING STATION</v>
          </cell>
        </row>
        <row r="172">
          <cell r="A172">
            <v>10041371</v>
          </cell>
          <cell r="B172" t="str">
            <v>MOHAMMAD SAFDAR</v>
          </cell>
          <cell r="C172" t="str">
            <v>BALAKOT FILLING STATION</v>
          </cell>
        </row>
        <row r="173">
          <cell r="A173">
            <v>10041459</v>
          </cell>
          <cell r="B173" t="str">
            <v>Mr Ejaz Ahmed Khan</v>
          </cell>
          <cell r="C173" t="str">
            <v>SHAHRAH E RAISHAM FS</v>
          </cell>
        </row>
        <row r="174">
          <cell r="A174">
            <v>10041458</v>
          </cell>
          <cell r="B174" t="str">
            <v>Muhammad Imran &amp; Sajad Ahmed Piracha</v>
          </cell>
          <cell r="C174" t="str">
            <v>TANNAN FILLING STATION</v>
          </cell>
        </row>
        <row r="175">
          <cell r="A175">
            <v>10041435</v>
          </cell>
          <cell r="B175" t="str">
            <v>POF Welfare Trust</v>
          </cell>
          <cell r="C175" t="str">
            <v>POF WELFARE TRUST ORG</v>
          </cell>
        </row>
        <row r="176">
          <cell r="A176">
            <v>10041355</v>
          </cell>
          <cell r="B176" t="str">
            <v>Rashid Ahmed Khan</v>
          </cell>
          <cell r="C176" t="str">
            <v>FIVE STAR FILLING STATION</v>
          </cell>
        </row>
        <row r="177">
          <cell r="A177">
            <v>10041356</v>
          </cell>
          <cell r="B177" t="str">
            <v>Shabbir Hussain</v>
          </cell>
          <cell r="C177" t="str">
            <v>SHIMLA VIEW FILLING STATION</v>
          </cell>
        </row>
        <row r="178">
          <cell r="A178">
            <v>10041466</v>
          </cell>
          <cell r="B178" t="str">
            <v>Tariq Mahmood Sultan</v>
          </cell>
          <cell r="C178" t="str">
            <v>NEW CITY FILLING STATION</v>
          </cell>
        </row>
        <row r="179">
          <cell r="A179">
            <v>10041447</v>
          </cell>
          <cell r="B179" t="str">
            <v>USMAN RIAZ</v>
          </cell>
          <cell r="C179" t="str">
            <v>HATTIAN FILLING STATION</v>
          </cell>
        </row>
        <row r="180">
          <cell r="A180">
            <v>10041408</v>
          </cell>
          <cell r="B180" t="str">
            <v>ZIA UR REHMAN</v>
          </cell>
          <cell r="C180" t="str">
            <v>KOHSAR FS HAVELLIAN</v>
          </cell>
        </row>
        <row r="181">
          <cell r="A181">
            <v>10041406</v>
          </cell>
          <cell r="B181" t="str">
            <v>Malik Omer Farooq</v>
          </cell>
          <cell r="C181" t="str">
            <v>KOHISTAN PETROLEUM SERVICE</v>
          </cell>
        </row>
        <row r="182">
          <cell r="A182">
            <v>12565932</v>
          </cell>
          <cell r="B182" t="str">
            <v>ABDUL WAHEED</v>
          </cell>
          <cell r="C182" t="str">
            <v>AK FILLING STATION</v>
          </cell>
        </row>
        <row r="183">
          <cell r="A183">
            <v>10041457</v>
          </cell>
          <cell r="B183" t="str">
            <v xml:space="preserve"> Muhammad Moazzam</v>
          </cell>
          <cell r="C183" t="str">
            <v>MEZAAN FILLING STATION</v>
          </cell>
        </row>
        <row r="184">
          <cell r="A184">
            <v>12644606</v>
          </cell>
          <cell r="B184" t="str">
            <v>ABDUL JAMIL KHAN</v>
          </cell>
          <cell r="C184" t="str">
            <v>GOODWILL FILLING STATION</v>
          </cell>
        </row>
        <row r="185">
          <cell r="A185">
            <v>10041357</v>
          </cell>
          <cell r="B185" t="str">
            <v>Asif Mushtaq</v>
          </cell>
          <cell r="C185" t="str">
            <v>WALI FILLING STATION</v>
          </cell>
        </row>
        <row r="186">
          <cell r="A186">
            <v>10041377</v>
          </cell>
          <cell r="B186" t="str">
            <v>CSD S/S</v>
          </cell>
          <cell r="C186" t="str">
            <v>CSD SERVICE STATION OLD RWP</v>
          </cell>
        </row>
        <row r="187">
          <cell r="A187">
            <v>12526671</v>
          </cell>
          <cell r="B187" t="str">
            <v>DAD KHAN</v>
          </cell>
          <cell r="C187" t="str">
            <v>SAFE WAY CNG FILLING STATION</v>
          </cell>
        </row>
        <row r="188">
          <cell r="A188">
            <v>10041374</v>
          </cell>
          <cell r="B188" t="str">
            <v>Dost Mohammad Khan</v>
          </cell>
          <cell r="C188" t="str">
            <v>KHANJEE FILLING STATION</v>
          </cell>
        </row>
        <row r="189">
          <cell r="A189">
            <v>12583109</v>
          </cell>
          <cell r="B189" t="str">
            <v>M/S CITI GAS</v>
          </cell>
          <cell r="C189" t="str">
            <v>CITI GAS FILLING STATION</v>
          </cell>
        </row>
        <row r="190">
          <cell r="A190">
            <v>10041713</v>
          </cell>
          <cell r="B190" t="str">
            <v>Miss Evana Maqsood</v>
          </cell>
          <cell r="C190" t="str">
            <v>HAIDER ROAD FILLING STATION</v>
          </cell>
        </row>
        <row r="191">
          <cell r="A191">
            <v>10041394</v>
          </cell>
          <cell r="B191" t="str">
            <v>Mr. ASIM SHAUKAT BUTT</v>
          </cell>
          <cell r="C191" t="str">
            <v xml:space="preserve">KASHMIR ROAD FILLING STATION </v>
          </cell>
        </row>
        <row r="192">
          <cell r="A192">
            <v>12542484</v>
          </cell>
          <cell r="B192" t="str">
            <v>MUHAMMAD AMJAD GONDAL</v>
          </cell>
          <cell r="C192" t="str">
            <v>SHELL KHANNA FILLING STATION</v>
          </cell>
        </row>
        <row r="193">
          <cell r="A193">
            <v>10041370</v>
          </cell>
          <cell r="B193" t="str">
            <v>MUHAMMAD UMER</v>
          </cell>
          <cell r="C193" t="str">
            <v>TRI STAR FILLING STATION</v>
          </cell>
        </row>
        <row r="194">
          <cell r="A194">
            <v>10041387</v>
          </cell>
          <cell r="B194" t="str">
            <v>Nasir Zaman Shinwari</v>
          </cell>
          <cell r="C194" t="str">
            <v>TARNOL FILLING STATION</v>
          </cell>
        </row>
        <row r="195">
          <cell r="A195">
            <v>10041455</v>
          </cell>
          <cell r="B195" t="str">
            <v>Raja Waseem Shahzad Kaini</v>
          </cell>
          <cell r="C195" t="str">
            <v>SATELLITE TOWN FILLING STATION</v>
          </cell>
        </row>
        <row r="196">
          <cell r="A196">
            <v>12665845</v>
          </cell>
          <cell r="B196" t="str">
            <v>SA (SARMAD.AZHER) ENTERPRISES</v>
          </cell>
          <cell r="C196" t="str">
            <v>MANDRA GT FILLING STATION</v>
          </cell>
        </row>
        <row r="197">
          <cell r="A197">
            <v>10041373</v>
          </cell>
          <cell r="B197" t="str">
            <v>Sayeda Tayyaba Bukhari</v>
          </cell>
          <cell r="C197" t="str">
            <v>JHANGI SYEDAN FILLING STATION</v>
          </cell>
        </row>
        <row r="198">
          <cell r="A198">
            <v>10041405</v>
          </cell>
          <cell r="B198" t="str">
            <v>Sheikh Ghulam Farooq</v>
          </cell>
          <cell r="C198" t="str">
            <v>FATEH JANG FUEL STATION</v>
          </cell>
        </row>
        <row r="199">
          <cell r="A199">
            <v>10041363</v>
          </cell>
          <cell r="B199" t="str">
            <v>SPL Al Shifa Filling Station</v>
          </cell>
          <cell r="C199" t="str">
            <v>SPL AL SHIFA TRUST FILLING STATION</v>
          </cell>
        </row>
        <row r="200">
          <cell r="A200">
            <v>10041422</v>
          </cell>
          <cell r="B200" t="str">
            <v>SPL Model Service Station</v>
          </cell>
          <cell r="C200" t="str">
            <v>SPL MODEL SERVICE STATION</v>
          </cell>
        </row>
        <row r="201">
          <cell r="A201">
            <v>10041711</v>
          </cell>
          <cell r="B201" t="str">
            <v>RAWALPINDI FILLING STATION</v>
          </cell>
          <cell r="C201" t="str">
            <v>RAWALPINDI FILLING STATION</v>
          </cell>
        </row>
        <row r="202">
          <cell r="A202">
            <v>10041470</v>
          </cell>
          <cell r="B202" t="str">
            <v xml:space="preserve">SPL WESTRIDGE SERVICE STATION </v>
          </cell>
          <cell r="C202" t="str">
            <v>SPL WESTRIDGE SERVICE STATION</v>
          </cell>
        </row>
        <row r="203">
          <cell r="A203">
            <v>10041450</v>
          </cell>
          <cell r="B203" t="str">
            <v>Waseem Iqbal Ansari</v>
          </cell>
          <cell r="C203" t="str">
            <v>FINE PETROLEUM SERVICE</v>
          </cell>
        </row>
        <row r="204">
          <cell r="A204">
            <v>12715518</v>
          </cell>
          <cell r="B204" t="str">
            <v>NTI TURNOL FILLING STATION II</v>
          </cell>
          <cell r="C204" t="str">
            <v>TURNOL FILLING STATION II</v>
          </cell>
        </row>
        <row r="205">
          <cell r="A205">
            <v>10041246</v>
          </cell>
          <cell r="B205" t="str">
            <v xml:space="preserve"> ALLAH NAWAZ KHAN</v>
          </cell>
          <cell r="C205" t="str">
            <v>SPENZER FILLING STATION</v>
          </cell>
        </row>
        <row r="206">
          <cell r="A206">
            <v>10056375</v>
          </cell>
          <cell r="B206" t="str">
            <v>Abdul Manan</v>
          </cell>
          <cell r="C206" t="str">
            <v>INDUS HIGHWAY KOT CHUTTA F/S</v>
          </cell>
        </row>
        <row r="207">
          <cell r="A207">
            <v>12418239</v>
          </cell>
          <cell r="B207" t="str">
            <v>BUSHRA SAJID</v>
          </cell>
          <cell r="C207" t="str">
            <v>GOLRA II FILLING STATION</v>
          </cell>
        </row>
        <row r="208">
          <cell r="A208">
            <v>10041165</v>
          </cell>
          <cell r="B208" t="str">
            <v>Haji Abdul Rashid</v>
          </cell>
          <cell r="C208" t="str">
            <v>HAMRAHI FILLING STATION</v>
          </cell>
        </row>
        <row r="209">
          <cell r="A209">
            <v>10041212</v>
          </cell>
          <cell r="B209" t="str">
            <v>SPL Muzaffargarh SS</v>
          </cell>
          <cell r="C209" t="str">
            <v>SPL Muzaffargarh SS</v>
          </cell>
        </row>
        <row r="210">
          <cell r="A210">
            <v>12665853</v>
          </cell>
          <cell r="B210" t="str">
            <v>M/S KHAN GARH FILLING STATION</v>
          </cell>
          <cell r="C210" t="str">
            <v>KHAN GARH FILLING STATION</v>
          </cell>
        </row>
        <row r="211">
          <cell r="A211">
            <v>10041148</v>
          </cell>
          <cell r="B211" t="str">
            <v>M/S SEVEN STAR FILLING STATION</v>
          </cell>
          <cell r="C211" t="str">
            <v>SEVEN STAR FILLING STATION</v>
          </cell>
        </row>
        <row r="212">
          <cell r="A212">
            <v>10041253</v>
          </cell>
          <cell r="B212" t="str">
            <v>Malik Muhammad Saeed</v>
          </cell>
          <cell r="C212" t="str">
            <v>SAMARAN FILLING STATION</v>
          </cell>
        </row>
        <row r="213">
          <cell r="A213">
            <v>10041156</v>
          </cell>
          <cell r="B213" t="str">
            <v>Mohammad Akmal Durrani</v>
          </cell>
          <cell r="C213" t="str">
            <v>FRIENDS PETROLEUM</v>
          </cell>
        </row>
        <row r="214">
          <cell r="A214">
            <v>10041166</v>
          </cell>
          <cell r="B214" t="str">
            <v>Mian Mohammad Khan</v>
          </cell>
          <cell r="C214" t="str">
            <v>INAYAT GASOLINE SERVICE</v>
          </cell>
        </row>
        <row r="215">
          <cell r="A215">
            <v>12280191</v>
          </cell>
          <cell r="B215" t="str">
            <v>MUHAMMAD ATHAR MAQBOOL</v>
          </cell>
          <cell r="C215" t="str">
            <v>MAQBOOL PETROLEUM SERVICE</v>
          </cell>
        </row>
        <row r="216">
          <cell r="A216">
            <v>10041170</v>
          </cell>
          <cell r="B216" t="str">
            <v>Muhammad Sajjid</v>
          </cell>
          <cell r="C216" t="str">
            <v>GOLRA FILLING STATION</v>
          </cell>
        </row>
        <row r="217">
          <cell r="A217">
            <v>10041259</v>
          </cell>
          <cell r="B217" t="str">
            <v>Munir Ahmed Khalid</v>
          </cell>
          <cell r="C217" t="str">
            <v>WARRIACH PETROLEUM SERVICE</v>
          </cell>
        </row>
        <row r="218">
          <cell r="A218">
            <v>10041221</v>
          </cell>
          <cell r="B218" t="str">
            <v>Police Welfare Petroleum</v>
          </cell>
          <cell r="C218" t="str">
            <v>POLWEL DG KHAN</v>
          </cell>
        </row>
        <row r="219">
          <cell r="A219">
            <v>12636168</v>
          </cell>
          <cell r="B219" t="str">
            <v>M/S Chenab View Filling Station</v>
          </cell>
          <cell r="C219" t="str">
            <v>Chenab View Filling Station</v>
          </cell>
        </row>
        <row r="220">
          <cell r="A220">
            <v>10041173</v>
          </cell>
          <cell r="B220" t="str">
            <v>Mr Mohammad Anam Elahi Khwaja</v>
          </cell>
          <cell r="C220" t="str">
            <v>AL KARAM FILLING STATION</v>
          </cell>
        </row>
        <row r="221">
          <cell r="A221">
            <v>10041030</v>
          </cell>
          <cell r="B221" t="str">
            <v>Khadam Hussain</v>
          </cell>
          <cell r="C221" t="str">
            <v>NEW THALL PETROLEUM SERVICE</v>
          </cell>
        </row>
        <row r="222">
          <cell r="A222">
            <v>10041310</v>
          </cell>
          <cell r="B222" t="str">
            <v>Malik Mushtaq Ahmed</v>
          </cell>
          <cell r="C222" t="str">
            <v>MADINA FILLING STATION</v>
          </cell>
        </row>
        <row r="223">
          <cell r="A223">
            <v>10040917</v>
          </cell>
          <cell r="B223" t="str">
            <v>Mansoor Ahmed Khan</v>
          </cell>
          <cell r="C223" t="str">
            <v>DARYA KHAN FILLING STATION</v>
          </cell>
        </row>
        <row r="224">
          <cell r="A224">
            <v>10041112</v>
          </cell>
          <cell r="B224" t="str">
            <v>Mohammad Akbar Rana</v>
          </cell>
          <cell r="C224" t="str">
            <v>IQRA FILLING STATION</v>
          </cell>
        </row>
        <row r="225">
          <cell r="A225">
            <v>10040895</v>
          </cell>
          <cell r="B225" t="str">
            <v>Mohammad Yasin Ghauri</v>
          </cell>
          <cell r="C225" t="str">
            <v>GHAURI FILLING STATION</v>
          </cell>
        </row>
        <row r="226">
          <cell r="A226">
            <v>10041056</v>
          </cell>
          <cell r="B226" t="str">
            <v xml:space="preserve">Riazuddin Ahmed </v>
          </cell>
          <cell r="C226" t="str">
            <v>RIAZ FILLING STATION BHAKKAR</v>
          </cell>
        </row>
        <row r="227">
          <cell r="A227">
            <v>10050999</v>
          </cell>
          <cell r="B227" t="str">
            <v>Saeed Parveiz, Ali Maroof, Ali Mohammad</v>
          </cell>
          <cell r="C227" t="str">
            <v>IMRAN FILLING STATION BKR (DO)</v>
          </cell>
        </row>
        <row r="228">
          <cell r="A228">
            <v>10041076</v>
          </cell>
          <cell r="B228" t="str">
            <v>NAZIMA NIAZI</v>
          </cell>
          <cell r="C228" t="str">
            <v>SHAHBAZ QALANDAR</v>
          </cell>
        </row>
        <row r="229">
          <cell r="A229">
            <v>10041480</v>
          </cell>
          <cell r="B229" t="str">
            <v>Mohammad Ali Yousfani</v>
          </cell>
          <cell r="C229" t="str">
            <v>SHAHI PETROLEUM SERVICE</v>
          </cell>
        </row>
        <row r="230">
          <cell r="A230">
            <v>10040739</v>
          </cell>
          <cell r="B230" t="str">
            <v>Masood Jamali</v>
          </cell>
          <cell r="C230" t="str">
            <v>RUKA BURA PETROLEUM SERVICE</v>
          </cell>
        </row>
        <row r="231">
          <cell r="A231">
            <v>10040719</v>
          </cell>
          <cell r="B231" t="str">
            <v>Naseer Ahmed Chohan</v>
          </cell>
          <cell r="C231" t="str">
            <v>NASIR PETROLEUM SERVICE</v>
          </cell>
        </row>
        <row r="232">
          <cell r="A232">
            <v>12689757</v>
          </cell>
          <cell r="B232" t="str">
            <v xml:space="preserve"> RASHID NOOR</v>
          </cell>
          <cell r="C232" t="str">
            <v>THAR COAL FILLING STATION</v>
          </cell>
        </row>
        <row r="233">
          <cell r="A233">
            <v>10040726</v>
          </cell>
          <cell r="B233" t="str">
            <v>Abdul Jabbar Nizamani</v>
          </cell>
          <cell r="C233" t="str">
            <v>NIZAMANI PETROLEUM SERVICE</v>
          </cell>
        </row>
        <row r="234">
          <cell r="A234">
            <v>12658290</v>
          </cell>
          <cell r="B234" t="str">
            <v xml:space="preserve">ABDUL JABBAR NIZAMANI </v>
          </cell>
          <cell r="C234" t="str">
            <v>MATLI FILLING STATION</v>
          </cell>
        </row>
        <row r="235">
          <cell r="A235">
            <v>10040713</v>
          </cell>
          <cell r="B235" t="str">
            <v>AHMED MEMON</v>
          </cell>
          <cell r="C235" t="str">
            <v xml:space="preserve">CHAUHAR PETROLEUM SERVICE </v>
          </cell>
        </row>
        <row r="236">
          <cell r="A236">
            <v>10056323</v>
          </cell>
          <cell r="B236" t="str">
            <v>H Mohammad Saddiq</v>
          </cell>
          <cell r="C236" t="str">
            <v>JHOWK SHARIF FILLING STATION (DO)</v>
          </cell>
        </row>
        <row r="237">
          <cell r="A237">
            <v>10040727</v>
          </cell>
          <cell r="B237" t="str">
            <v>Iqbal Memon</v>
          </cell>
          <cell r="C237" t="str">
            <v>BANBHORE FILLING STATION</v>
          </cell>
        </row>
        <row r="238">
          <cell r="A238">
            <v>10040652</v>
          </cell>
          <cell r="B238" t="str">
            <v>Mohammad Ibrahim</v>
          </cell>
          <cell r="C238" t="str">
            <v>SAJAWAL PETROLEUM SERVICE</v>
          </cell>
        </row>
        <row r="239">
          <cell r="A239">
            <v>10040758</v>
          </cell>
          <cell r="B239" t="str">
            <v>Mushtaq Ahmed Talpur</v>
          </cell>
          <cell r="C239" t="str">
            <v>SHAHZAIB FILLING STATION</v>
          </cell>
        </row>
        <row r="240">
          <cell r="A240">
            <v>12633417</v>
          </cell>
          <cell r="B240" t="str">
            <v>RAJESH KUMAR MALANI</v>
          </cell>
          <cell r="C240" t="str">
            <v>PARAS FILLING STATION</v>
          </cell>
        </row>
        <row r="241">
          <cell r="A241">
            <v>10040714</v>
          </cell>
          <cell r="B241" t="str">
            <v>SALMAN SIDDIQ MEMON</v>
          </cell>
          <cell r="C241" t="str">
            <v>GUJJO TRUCKING STATION</v>
          </cell>
        </row>
        <row r="242">
          <cell r="A242">
            <v>10040767</v>
          </cell>
          <cell r="B242" t="str">
            <v>SHAKEEB MEMON</v>
          </cell>
          <cell r="C242" t="str">
            <v>THATTA FILLING STATION</v>
          </cell>
        </row>
        <row r="243">
          <cell r="A243">
            <v>10040772</v>
          </cell>
          <cell r="B243" t="str">
            <v>WASIF JABBARR NIZAMANI</v>
          </cell>
          <cell r="C243" t="str">
            <v>DIAMOND FILLING STATION</v>
          </cell>
        </row>
        <row r="244">
          <cell r="A244">
            <v>12791043</v>
          </cell>
          <cell r="B244" t="str">
            <v xml:space="preserve"> RASHID NOOR</v>
          </cell>
          <cell r="C244" t="str">
            <v>THAR COAL FILLING STATION 2</v>
          </cell>
        </row>
        <row r="245">
          <cell r="A245">
            <v>12791045</v>
          </cell>
          <cell r="B245" t="str">
            <v xml:space="preserve"> RASHID NOOR</v>
          </cell>
          <cell r="C245" t="str">
            <v>THAR COAL FILLING STATION 3</v>
          </cell>
        </row>
        <row r="246">
          <cell r="A246">
            <v>10056340</v>
          </cell>
          <cell r="B246" t="str">
            <v xml:space="preserve">JUNAID HASSAN KHAN </v>
          </cell>
          <cell r="C246" t="str">
            <v xml:space="preserve">K.K.Filling Station </v>
          </cell>
        </row>
        <row r="247">
          <cell r="A247">
            <v>12640306</v>
          </cell>
          <cell r="B247" t="str">
            <v>KISHOR KUMAR</v>
          </cell>
          <cell r="C247" t="str">
            <v>NEW AL FATEH PETROLEUM SERVICE</v>
          </cell>
        </row>
        <row r="248">
          <cell r="A248">
            <v>10040764</v>
          </cell>
          <cell r="B248" t="str">
            <v>Mohammad Bashir Nizamani</v>
          </cell>
          <cell r="C248" t="str">
            <v>B&amp;S PETROLEUM STATION</v>
          </cell>
        </row>
        <row r="249">
          <cell r="A249">
            <v>10040724</v>
          </cell>
          <cell r="B249" t="str">
            <v>Muhammad Fuzail Raza Khan</v>
          </cell>
          <cell r="C249" t="str">
            <v>NEW TAUFIQ PETROLEUM SERVICE</v>
          </cell>
        </row>
        <row r="250">
          <cell r="A250">
            <v>10040648</v>
          </cell>
          <cell r="B250" t="str">
            <v>Syed Irshad Hussain Shah</v>
          </cell>
          <cell r="C250" t="str">
            <v>AL FATEH PETROLEUM SERVICE</v>
          </cell>
        </row>
        <row r="251">
          <cell r="A251">
            <v>10040762</v>
          </cell>
          <cell r="B251" t="str">
            <v>Taufiq Ahmed Khan</v>
          </cell>
          <cell r="C251" t="str">
            <v>TAUFIQ  PETROLEUM SERVICE</v>
          </cell>
        </row>
        <row r="252">
          <cell r="A252">
            <v>10040759</v>
          </cell>
          <cell r="B252" t="str">
            <v>ZEBA SHAIKH</v>
          </cell>
          <cell r="C252" t="str">
            <v>TANDO MOHAMMAD KHAN FS</v>
          </cell>
        </row>
        <row r="253">
          <cell r="A253">
            <v>12727839</v>
          </cell>
          <cell r="B253" t="str">
            <v xml:space="preserve"> ZOHAIB HASSAN KHAN</v>
          </cell>
          <cell r="C253" t="str">
            <v>THARPARKAR II FILLING STATION</v>
          </cell>
        </row>
        <row r="254">
          <cell r="A254">
            <v>10041251</v>
          </cell>
          <cell r="B254" t="str">
            <v xml:space="preserve">Muhammad Aslam Sheikh </v>
          </cell>
          <cell r="C254" t="str">
            <v>APNA TAJ 3 PETROLEUM SERVICE</v>
          </cell>
        </row>
        <row r="255">
          <cell r="A255">
            <v>10041141</v>
          </cell>
          <cell r="B255" t="str">
            <v xml:space="preserve"> Adnan Iftikhar </v>
          </cell>
          <cell r="C255" t="str">
            <v>SHELL CLASSIC FILLING STATION</v>
          </cell>
        </row>
        <row r="256">
          <cell r="A256">
            <v>10041130</v>
          </cell>
          <cell r="B256" t="str">
            <v xml:space="preserve"> MUHAMMAD TAYYAB </v>
          </cell>
          <cell r="C256" t="str">
            <v>CHISHTIAN FILLING STATION</v>
          </cell>
        </row>
        <row r="257">
          <cell r="A257">
            <v>10054652</v>
          </cell>
          <cell r="B257" t="str">
            <v>Adnan Iftikhar</v>
          </cell>
          <cell r="C257" t="str">
            <v>SHELL CLASSIC 2 FS</v>
          </cell>
        </row>
        <row r="258">
          <cell r="A258">
            <v>12507761</v>
          </cell>
          <cell r="B258" t="str">
            <v>AZHAR HUSSAIN GILLANI</v>
          </cell>
          <cell r="C258" t="str">
            <v>SHELL BABA FARID PETROLEUM SERVICE</v>
          </cell>
        </row>
        <row r="259">
          <cell r="A259">
            <v>10041126</v>
          </cell>
          <cell r="B259" t="str">
            <v>Fakharuddin</v>
          </cell>
          <cell r="C259" t="str">
            <v>APNA TRUCKING</v>
          </cell>
        </row>
        <row r="260">
          <cell r="A260">
            <v>10041180</v>
          </cell>
          <cell r="B260" t="str">
            <v>Ghulam Abbas</v>
          </cell>
          <cell r="C260" t="str">
            <v>SHELL DASTAGIR 1 FS</v>
          </cell>
        </row>
        <row r="261">
          <cell r="A261">
            <v>10041215</v>
          </cell>
          <cell r="B261" t="str">
            <v xml:space="preserve">Jamshaid Iqbal Malik </v>
          </cell>
          <cell r="C261" t="str">
            <v>UCH SHARIF PETROLEUM SERVICE</v>
          </cell>
        </row>
        <row r="262">
          <cell r="A262">
            <v>10041232</v>
          </cell>
          <cell r="B262" t="str">
            <v xml:space="preserve">M/S Rehber Filling Station </v>
          </cell>
          <cell r="C262" t="str">
            <v>REHBAR FILLING STATION</v>
          </cell>
        </row>
        <row r="263">
          <cell r="A263">
            <v>10041162</v>
          </cell>
          <cell r="B263" t="str">
            <v>Malik Tariq Mehmood Bhuta</v>
          </cell>
          <cell r="C263" t="str">
            <v>HAMSAFAR FILLING STATION</v>
          </cell>
        </row>
        <row r="264">
          <cell r="A264">
            <v>10050904</v>
          </cell>
          <cell r="B264" t="str">
            <v>MARYAM LAAJ QAYYUM</v>
          </cell>
          <cell r="C264" t="str">
            <v>MINHAJ FILLING STATION</v>
          </cell>
        </row>
        <row r="265">
          <cell r="A265">
            <v>10041231</v>
          </cell>
          <cell r="B265" t="str">
            <v>SPL Bahawalpur Filling station</v>
          </cell>
          <cell r="C265" t="str">
            <v>SPL BAHAWALPUR SS</v>
          </cell>
        </row>
        <row r="266">
          <cell r="A266">
            <v>10041258</v>
          </cell>
          <cell r="B266" t="str">
            <v>Mohammad Sarwar Chaudhary</v>
          </cell>
          <cell r="C266" t="str">
            <v>SHELL UNITED FILLING STATION</v>
          </cell>
        </row>
        <row r="267">
          <cell r="A267">
            <v>10041191</v>
          </cell>
          <cell r="B267" t="str">
            <v>Mohammad Yaqub Khan</v>
          </cell>
          <cell r="C267" t="str">
            <v>MAILSI PETROLEUM SERVICE</v>
          </cell>
        </row>
        <row r="268">
          <cell r="A268">
            <v>10041203</v>
          </cell>
          <cell r="B268" t="str">
            <v>Mrs.Rakhshanda Khalid</v>
          </cell>
          <cell r="C268" t="str">
            <v>MUSAFIR FILLING STATION</v>
          </cell>
        </row>
        <row r="269">
          <cell r="A269">
            <v>10056342</v>
          </cell>
          <cell r="B269" t="str">
            <v>Muhammad Asghar</v>
          </cell>
          <cell r="C269" t="str">
            <v>SHELL HASILPUR FS</v>
          </cell>
        </row>
        <row r="270">
          <cell r="A270">
            <v>10041169</v>
          </cell>
          <cell r="B270" t="str">
            <v>MUHAMMAD MANZOOR</v>
          </cell>
          <cell r="C270" t="str">
            <v>SHELL JAHANIA FILLING STATION</v>
          </cell>
        </row>
        <row r="271">
          <cell r="A271">
            <v>10041204</v>
          </cell>
          <cell r="B271" t="str">
            <v>Muhammad Saeed</v>
          </cell>
          <cell r="C271" t="str">
            <v>HAROON ABAD FILLING STATION</v>
          </cell>
        </row>
        <row r="272">
          <cell r="A272">
            <v>10041255</v>
          </cell>
          <cell r="B272" t="str">
            <v>Mumtaz Khan Manais</v>
          </cell>
          <cell r="C272" t="str">
            <v>TIBBA PETROLEUM SERVICE</v>
          </cell>
        </row>
        <row r="273">
          <cell r="A273">
            <v>10041249</v>
          </cell>
          <cell r="B273" t="str">
            <v>Noor Mohammad Khan</v>
          </cell>
          <cell r="C273" t="str">
            <v>SUPER WAZIRISTAN TRADERS</v>
          </cell>
        </row>
        <row r="274">
          <cell r="A274">
            <v>10041152</v>
          </cell>
          <cell r="B274" t="str">
            <v>Saeed ur Rehman</v>
          </cell>
          <cell r="C274" t="str">
            <v>DAHRANWALA FILLING STATION</v>
          </cell>
        </row>
        <row r="275">
          <cell r="A275">
            <v>10041114</v>
          </cell>
          <cell r="B275" t="str">
            <v>Shaukat Hussain</v>
          </cell>
          <cell r="C275" t="str">
            <v>A HUSSAIN &amp; SONS</v>
          </cell>
        </row>
        <row r="276">
          <cell r="A276">
            <v>10041189</v>
          </cell>
          <cell r="B276" t="str">
            <v xml:space="preserve">M/S LONDON PETROLEUM SERVICE </v>
          </cell>
          <cell r="C276" t="str">
            <v>LONDEN PETROLEUM SERVICE</v>
          </cell>
        </row>
        <row r="277">
          <cell r="A277">
            <v>10041120</v>
          </cell>
          <cell r="B277" t="str">
            <v>Zulfiqar Ahmed</v>
          </cell>
          <cell r="C277" t="str">
            <v>AL HAMRA FILLING STATION</v>
          </cell>
        </row>
        <row r="278">
          <cell r="A278">
            <v>10040800</v>
          </cell>
          <cell r="B278" t="str">
            <v>MIAN ABDUL GHANI QURESHI</v>
          </cell>
          <cell r="C278" t="str">
            <v>DELTA FILLING POINT</v>
          </cell>
        </row>
        <row r="279">
          <cell r="A279">
            <v>10040782</v>
          </cell>
          <cell r="B279" t="str">
            <v>SPL AMIL SERVICE STATION</v>
          </cell>
          <cell r="C279" t="str">
            <v>SPL AMIL SERVICE STATION</v>
          </cell>
        </row>
        <row r="280">
          <cell r="A280">
            <v>10048270</v>
          </cell>
          <cell r="B280" t="str">
            <v>ABDUL KARIM KHAN</v>
          </cell>
          <cell r="C280" t="str">
            <v>RCD PETROLEUM SERVICE</v>
          </cell>
        </row>
        <row r="281">
          <cell r="A281">
            <v>10040778</v>
          </cell>
          <cell r="B281" t="str">
            <v>Abdullah Hanif</v>
          </cell>
          <cell r="C281" t="str">
            <v>GULBAI FILLING STATION</v>
          </cell>
        </row>
        <row r="282">
          <cell r="A282">
            <v>10040839</v>
          </cell>
          <cell r="B282" t="str">
            <v>Ahsan Sheikh</v>
          </cell>
          <cell r="C282" t="str">
            <v>SUPERIOR FILLING STATION</v>
          </cell>
        </row>
        <row r="283">
          <cell r="A283">
            <v>10040813</v>
          </cell>
          <cell r="B283" t="str">
            <v>Asif Shaikh</v>
          </cell>
          <cell r="C283" t="str">
            <v>KARACHI SERVICE STATION</v>
          </cell>
        </row>
        <row r="284">
          <cell r="A284">
            <v>10040857</v>
          </cell>
          <cell r="B284" t="str">
            <v>Fazal-e-Qadir</v>
          </cell>
          <cell r="C284" t="str">
            <v>URDU CHOWK PETROLEUM SERVICE</v>
          </cell>
        </row>
        <row r="285">
          <cell r="A285">
            <v>10040870</v>
          </cell>
          <cell r="B285" t="str">
            <v>JUNAID KHAN</v>
          </cell>
          <cell r="C285" t="str">
            <v>ZEB SERVICE STATION</v>
          </cell>
        </row>
        <row r="286">
          <cell r="A286">
            <v>10040842</v>
          </cell>
          <cell r="B286" t="str">
            <v>M/S NAFAY FILLING STATION</v>
          </cell>
          <cell r="C286" t="str">
            <v>NAFAY FILLING STATION</v>
          </cell>
        </row>
        <row r="287">
          <cell r="A287">
            <v>10040818</v>
          </cell>
          <cell r="B287" t="str">
            <v>M/S SHAMIM PETROLEUM SERVICE</v>
          </cell>
          <cell r="C287" t="str">
            <v>SHAMIM PETROLEUM SERVICE</v>
          </cell>
        </row>
        <row r="288">
          <cell r="A288">
            <v>10040849</v>
          </cell>
          <cell r="B288" t="str">
            <v>M/S SS PETROLIUM</v>
          </cell>
          <cell r="C288" t="str">
            <v>O &amp; B FILLING STATION</v>
          </cell>
        </row>
        <row r="289">
          <cell r="A289">
            <v>10040793</v>
          </cell>
          <cell r="B289" t="str">
            <v>Mehnaz Perveen</v>
          </cell>
          <cell r="C289" t="str">
            <v>CHAMPION SERVICE STATION</v>
          </cell>
        </row>
        <row r="290">
          <cell r="A290">
            <v>10040854</v>
          </cell>
          <cell r="B290" t="str">
            <v>MOGHEEZ ALI SHAIKH</v>
          </cell>
          <cell r="C290" t="str">
            <v>GHANI CHOWK SITE SERVICE STATION</v>
          </cell>
        </row>
        <row r="291">
          <cell r="A291">
            <v>10040784</v>
          </cell>
          <cell r="B291" t="str">
            <v>Mohammad Asif Sheikh</v>
          </cell>
          <cell r="C291" t="str">
            <v>PATEL PARA FILLING STATION</v>
          </cell>
        </row>
        <row r="292">
          <cell r="A292">
            <v>10040837</v>
          </cell>
          <cell r="B292" t="str">
            <v>Mohammad Basit Shaikh</v>
          </cell>
          <cell r="C292" t="str">
            <v>CENTRAL SERVICE STATION</v>
          </cell>
        </row>
        <row r="293">
          <cell r="A293">
            <v>10054644</v>
          </cell>
          <cell r="B293" t="str">
            <v>Mohammad Fahad Iqbal</v>
          </cell>
          <cell r="C293" t="str">
            <v>YASEEN FILLING STATION</v>
          </cell>
        </row>
        <row r="294">
          <cell r="A294">
            <v>10048286</v>
          </cell>
          <cell r="B294" t="str">
            <v>QAMAR UN NISA</v>
          </cell>
          <cell r="C294" t="str">
            <v>ARFAT FILLING STATION</v>
          </cell>
        </row>
        <row r="295">
          <cell r="A295">
            <v>10040848</v>
          </cell>
          <cell r="B295" t="str">
            <v>Qazi Hisamuddin</v>
          </cell>
          <cell r="C295" t="str">
            <v>R R SERVICE STATION</v>
          </cell>
        </row>
        <row r="296">
          <cell r="A296">
            <v>10040852</v>
          </cell>
          <cell r="B296" t="str">
            <v>Sabir Ali</v>
          </cell>
          <cell r="C296" t="str">
            <v>LIAQATABAD FILLING STATION</v>
          </cell>
        </row>
        <row r="297">
          <cell r="A297">
            <v>10040865</v>
          </cell>
          <cell r="B297" t="str">
            <v>Sheikh Abdul Hussain</v>
          </cell>
          <cell r="C297" t="str">
            <v>UNITED PETROLEUM SERVICE</v>
          </cell>
        </row>
        <row r="298">
          <cell r="A298">
            <v>10040863</v>
          </cell>
          <cell r="B298" t="str">
            <v>SYED RAUF KHAN</v>
          </cell>
          <cell r="C298" t="str">
            <v>SWAT PETROLEUM SERVICE</v>
          </cell>
        </row>
        <row r="299">
          <cell r="A299">
            <v>12780440</v>
          </cell>
          <cell r="B299" t="str">
            <v>MUHAMMAD AKHTAR WARRAICH</v>
          </cell>
          <cell r="C299" t="str">
            <v>H.M FILLING STATION</v>
          </cell>
        </row>
        <row r="300">
          <cell r="A300">
            <v>10041706</v>
          </cell>
          <cell r="B300" t="str">
            <v>Atif sadiq</v>
          </cell>
          <cell r="C300" t="str">
            <v>CROWN FILLING STATION</v>
          </cell>
        </row>
        <row r="301">
          <cell r="A301">
            <v>10041421</v>
          </cell>
          <cell r="B301" t="str">
            <v>Azad F/S (Ch. Mohammad Saeed)</v>
          </cell>
          <cell r="C301" t="str">
            <v>AZAD FILLING STATION</v>
          </cell>
        </row>
        <row r="302">
          <cell r="A302">
            <v>10041361</v>
          </cell>
          <cell r="B302" t="str">
            <v xml:space="preserve">CH Mohammad Asif </v>
          </cell>
          <cell r="C302" t="str">
            <v>DHORIA FILLING STATION</v>
          </cell>
        </row>
        <row r="303">
          <cell r="A303">
            <v>10041396</v>
          </cell>
          <cell r="B303" t="str">
            <v>SPL Century Filling Station</v>
          </cell>
          <cell r="C303" t="str">
            <v>SPL Century Filling Station</v>
          </cell>
        </row>
        <row r="304">
          <cell r="A304">
            <v>10041453</v>
          </cell>
          <cell r="B304" t="str">
            <v>Ghulam Nabi</v>
          </cell>
          <cell r="C304" t="str">
            <v>SHAHEEN PETROLEUM SERVICE</v>
          </cell>
        </row>
        <row r="305">
          <cell r="A305">
            <v>10041383</v>
          </cell>
          <cell r="B305" t="str">
            <v>GHULAM SARWAR WARRAICH</v>
          </cell>
          <cell r="C305" t="str">
            <v>NEW GOWELL FILLING STATION</v>
          </cell>
        </row>
        <row r="306">
          <cell r="A306">
            <v>10041380</v>
          </cell>
          <cell r="B306" t="str">
            <v>Hameed Anwar Baig</v>
          </cell>
          <cell r="C306" t="str">
            <v>DHUDIAL FILLING STATION</v>
          </cell>
        </row>
        <row r="307">
          <cell r="A307">
            <v>10041445</v>
          </cell>
          <cell r="B307" t="str">
            <v>M/S MOON FILLING STATION</v>
          </cell>
          <cell r="C307" t="str">
            <v>MOON FILLING STATION</v>
          </cell>
        </row>
        <row r="308">
          <cell r="A308">
            <v>10041413</v>
          </cell>
          <cell r="B308" t="str">
            <v>Malik Jehandad Khan</v>
          </cell>
          <cell r="C308" t="str">
            <v>SOHAWA FILLING STATION</v>
          </cell>
        </row>
        <row r="309">
          <cell r="A309">
            <v>10050967</v>
          </cell>
          <cell r="B309" t="str">
            <v>Malik Mohammad Nawaz</v>
          </cell>
          <cell r="C309" t="str">
            <v>SHELL SPEED WAYS FILLING STATION (DO)</v>
          </cell>
        </row>
        <row r="310">
          <cell r="A310">
            <v>10051790</v>
          </cell>
          <cell r="B310" t="str">
            <v>Mehar Farooq Hussain Nazar</v>
          </cell>
          <cell r="C310" t="str">
            <v>JANJUA PETROLEUM SERVICE (DO)</v>
          </cell>
        </row>
        <row r="311">
          <cell r="A311">
            <v>10041381</v>
          </cell>
          <cell r="B311" t="str">
            <v>Mian Tariq Mehmood</v>
          </cell>
          <cell r="C311" t="str">
            <v>DINGA FILLING STATION</v>
          </cell>
        </row>
        <row r="312">
          <cell r="A312">
            <v>10041359</v>
          </cell>
          <cell r="B312" t="str">
            <v>Mirza Tahir Riaz</v>
          </cell>
          <cell r="C312" t="str">
            <v>MUGHAL FILLING STATION</v>
          </cell>
        </row>
        <row r="313">
          <cell r="A313">
            <v>10041404</v>
          </cell>
          <cell r="B313" t="str">
            <v>Mr Mohammad Ayub</v>
          </cell>
          <cell r="C313" t="str">
            <v>KHARHI SHARIF FUEL STATION</v>
          </cell>
        </row>
        <row r="314">
          <cell r="A314">
            <v>10041434</v>
          </cell>
          <cell r="B314" t="str">
            <v>MUHAMMAD ASLAM</v>
          </cell>
          <cell r="C314" t="str">
            <v>PD KHAN FILLING STATION</v>
          </cell>
        </row>
        <row r="315">
          <cell r="A315">
            <v>10041433</v>
          </cell>
          <cell r="B315" t="str">
            <v>Muhammad Hayat</v>
          </cell>
          <cell r="C315" t="str">
            <v>PHALIA FILLING STATION</v>
          </cell>
        </row>
        <row r="316">
          <cell r="A316">
            <v>10056333</v>
          </cell>
          <cell r="B316" t="str">
            <v>Muhammad Tariq Chaudhary</v>
          </cell>
          <cell r="C316" t="str">
            <v>SARSALA FILLING STATION</v>
          </cell>
        </row>
        <row r="317">
          <cell r="A317">
            <v>10041372</v>
          </cell>
          <cell r="B317" t="str">
            <v>Sadaqat Hayat</v>
          </cell>
          <cell r="C317" t="str">
            <v>BHEKO FILLING STATION</v>
          </cell>
        </row>
        <row r="318">
          <cell r="A318">
            <v>10041386</v>
          </cell>
          <cell r="B318" t="str">
            <v>Sajjad Arif</v>
          </cell>
          <cell r="C318" t="str">
            <v>GUJAR KHAN FILLING STATION</v>
          </cell>
        </row>
        <row r="319">
          <cell r="A319">
            <v>10041462</v>
          </cell>
          <cell r="B319" t="str">
            <v>Shaukat Rafiq Malik</v>
          </cell>
          <cell r="C319" t="str">
            <v>RISING STAR FILLING STATION</v>
          </cell>
        </row>
        <row r="320">
          <cell r="A320">
            <v>10041440</v>
          </cell>
          <cell r="B320" t="str">
            <v>Shaukat Rafiq Malik</v>
          </cell>
          <cell r="C320" t="str">
            <v>ROYAL CITY FILLLING STATION</v>
          </cell>
        </row>
        <row r="321">
          <cell r="A321">
            <v>12356946</v>
          </cell>
          <cell r="B321" t="str">
            <v>SHEZAD AHMED</v>
          </cell>
          <cell r="C321" t="str">
            <v>GONDAL SEVEN WAYS FILLING STATION</v>
          </cell>
        </row>
        <row r="322">
          <cell r="A322">
            <v>10041429</v>
          </cell>
          <cell r="B322" t="str">
            <v xml:space="preserve">Tariq Mahmood </v>
          </cell>
          <cell r="C322" t="str">
            <v>MALAKWAL FILLING STATION</v>
          </cell>
        </row>
        <row r="323">
          <cell r="A323">
            <v>10041375</v>
          </cell>
          <cell r="B323" t="str">
            <v>Zafar Ali Khan</v>
          </cell>
          <cell r="C323" t="str">
            <v>CHAKWAL FILLING STATION</v>
          </cell>
        </row>
        <row r="324">
          <cell r="A324">
            <v>10056326</v>
          </cell>
          <cell r="B324" t="str">
            <v>ZAFAR MEHMOOD AWAN</v>
          </cell>
          <cell r="C324" t="str">
            <v>HARMAIN FILLING STATION</v>
          </cell>
        </row>
        <row r="325">
          <cell r="A325">
            <v>10040886</v>
          </cell>
          <cell r="B325" t="str">
            <v>Ghulam Dastagir</v>
          </cell>
          <cell r="C325" t="str">
            <v>KHUDIAN FILLING STATION</v>
          </cell>
        </row>
        <row r="326">
          <cell r="A326">
            <v>10041026</v>
          </cell>
          <cell r="B326" t="str">
            <v>Mrs Aliya Tahir</v>
          </cell>
          <cell r="C326" t="str">
            <v>NEW IQRA FILLING STATION</v>
          </cell>
        </row>
        <row r="327">
          <cell r="A327">
            <v>10040930</v>
          </cell>
          <cell r="B327" t="str">
            <v>Sheikh Ahmed</v>
          </cell>
          <cell r="C327" t="str">
            <v>GHAUSIA FILLING STATION</v>
          </cell>
        </row>
        <row r="328">
          <cell r="A328">
            <v>10040892</v>
          </cell>
          <cell r="B328" t="str">
            <v>SPL RAVI VIEW SERVICE STATION</v>
          </cell>
          <cell r="C328" t="str">
            <v>SPL RAVI VIEW SERVICE STATION</v>
          </cell>
        </row>
        <row r="329">
          <cell r="A329">
            <v>10040923</v>
          </cell>
          <cell r="B329" t="str">
            <v xml:space="preserve"> SPL Allama Iqbal</v>
          </cell>
          <cell r="C329" t="str">
            <v>SPL ALLAMA IQBAL FILLING STATION</v>
          </cell>
        </row>
        <row r="330">
          <cell r="A330">
            <v>10040964</v>
          </cell>
          <cell r="B330" t="str">
            <v xml:space="preserve"> SPL RENAISSANCE SERVICE STATION </v>
          </cell>
          <cell r="C330" t="str">
            <v>SPL RENAISSANCE SERVICE STATION</v>
          </cell>
        </row>
        <row r="331">
          <cell r="A331">
            <v>10041025</v>
          </cell>
          <cell r="B331" t="str">
            <v>Abdul Rashid Khan Niazi</v>
          </cell>
          <cell r="C331" t="str">
            <v>NEW GARDEN TOWN FILLING STATION</v>
          </cell>
        </row>
        <row r="332">
          <cell r="A332">
            <v>10050908</v>
          </cell>
          <cell r="B332" t="str">
            <v>Abid Hussain</v>
          </cell>
          <cell r="C332" t="str">
            <v>A &amp; A FILLING STATION LHR</v>
          </cell>
        </row>
        <row r="333">
          <cell r="A333">
            <v>10052303</v>
          </cell>
          <cell r="B333" t="str">
            <v>Chaudhary Mohammad Asif</v>
          </cell>
          <cell r="C333" t="str">
            <v>AL ASAD GASOLINE</v>
          </cell>
        </row>
        <row r="334">
          <cell r="A334">
            <v>12408416</v>
          </cell>
          <cell r="B334" t="str">
            <v>M/s A.A ENTERPRISES</v>
          </cell>
          <cell r="C334" t="str">
            <v>AMEER SUPER FILLING STATION</v>
          </cell>
        </row>
        <row r="335">
          <cell r="A335">
            <v>10040913</v>
          </cell>
          <cell r="B335" t="str">
            <v>M/S DHA CNG Station (Pvt) Ltd</v>
          </cell>
          <cell r="C335" t="str">
            <v>SHELL DHA G BLOCK SERVICE STATION</v>
          </cell>
        </row>
        <row r="336">
          <cell r="A336">
            <v>10050748</v>
          </cell>
          <cell r="B336" t="str">
            <v>SAMIULLAH ATA</v>
          </cell>
          <cell r="C336" t="str">
            <v>GRACE FILLING STATION LHR</v>
          </cell>
        </row>
        <row r="337">
          <cell r="A337">
            <v>10050880</v>
          </cell>
          <cell r="B337" t="str">
            <v>Mrs. Shabana Aftab</v>
          </cell>
          <cell r="C337" t="str">
            <v>EXPO CENTRE FILLING STATION</v>
          </cell>
        </row>
        <row r="338">
          <cell r="A338">
            <v>10040987</v>
          </cell>
          <cell r="B338" t="str">
            <v>Mrs.Bashrat Afzal</v>
          </cell>
          <cell r="C338" t="str">
            <v>CANAL FILLING STATION</v>
          </cell>
        </row>
        <row r="339">
          <cell r="A339">
            <v>12538126</v>
          </cell>
          <cell r="B339" t="str">
            <v>MUHAMMAD ARIF HAMEED</v>
          </cell>
          <cell r="C339" t="str">
            <v xml:space="preserve">U&amp;S GULBERG FILLING STATION </v>
          </cell>
        </row>
        <row r="340">
          <cell r="A340">
            <v>10040938</v>
          </cell>
          <cell r="B340" t="str">
            <v>RAFI ULLAH KHAN NIAZI</v>
          </cell>
          <cell r="C340" t="str">
            <v>GOLF VIEW SERVICE STATION</v>
          </cell>
        </row>
        <row r="341">
          <cell r="A341">
            <v>12640082</v>
          </cell>
          <cell r="B341" t="str">
            <v>SADIQ &amp; SONS ASSOCIATE</v>
          </cell>
          <cell r="C341" t="str">
            <v>S/S PECO ROAD FILLING STATION</v>
          </cell>
        </row>
        <row r="342">
          <cell r="A342">
            <v>10041085</v>
          </cell>
          <cell r="B342" t="str">
            <v xml:space="preserve">Soldier Welfare Organization </v>
          </cell>
          <cell r="C342" t="str">
            <v>BATTLE AXE FILLING STATION</v>
          </cell>
        </row>
        <row r="343">
          <cell r="A343">
            <v>10041064</v>
          </cell>
          <cell r="B343" t="str">
            <v>LAHORE GARRISON FS</v>
          </cell>
          <cell r="C343" t="str">
            <v>LAHORE GARRISON FS</v>
          </cell>
        </row>
        <row r="344">
          <cell r="A344">
            <v>12835037</v>
          </cell>
          <cell r="B344" t="str">
            <v>M/S NISHTER FILLING STATION</v>
          </cell>
          <cell r="C344" t="str">
            <v>NISHTER FILLING STATION</v>
          </cell>
        </row>
        <row r="345">
          <cell r="A345">
            <v>10040703</v>
          </cell>
          <cell r="B345" t="str">
            <v>Deen Muhammad Nawaz</v>
          </cell>
          <cell r="C345" t="str">
            <v>LATIF &amp; COMPANY</v>
          </cell>
        </row>
        <row r="346">
          <cell r="A346">
            <v>10054650</v>
          </cell>
          <cell r="B346" t="str">
            <v>MAKHDOOM FAZAL HUSSAIN</v>
          </cell>
          <cell r="C346" t="str">
            <v xml:space="preserve">MAKHDOOM FAZAL FILLING STATION </v>
          </cell>
        </row>
        <row r="347">
          <cell r="A347">
            <v>11790035</v>
          </cell>
          <cell r="B347" t="str">
            <v>RIZWANULLAH KHAN</v>
          </cell>
          <cell r="C347" t="str">
            <v>FRONTIER WAZIRISTAN SHELL PET SERV</v>
          </cell>
        </row>
        <row r="348">
          <cell r="A348">
            <v>10040685</v>
          </cell>
          <cell r="B348" t="str">
            <v>Aslam Sheikh</v>
          </cell>
          <cell r="C348" t="str">
            <v>HYDERABAD FILLING STATION</v>
          </cell>
        </row>
        <row r="349">
          <cell r="A349">
            <v>10040663</v>
          </cell>
          <cell r="B349" t="str">
            <v>Haji Qamaruddin Shaikh</v>
          </cell>
          <cell r="C349" t="str">
            <v>BHATTAI PETROLEUM SERVICE</v>
          </cell>
        </row>
        <row r="350">
          <cell r="A350">
            <v>10040678</v>
          </cell>
          <cell r="B350" t="str">
            <v>Hameedullah Khan</v>
          </cell>
          <cell r="C350" t="str">
            <v>GUL KHAN PETROLEUM SERVICE</v>
          </cell>
        </row>
        <row r="351">
          <cell r="A351">
            <v>10040658</v>
          </cell>
          <cell r="B351" t="str">
            <v>Muhammad Iqbal Shaikh</v>
          </cell>
          <cell r="C351" t="str">
            <v>GRACE FILLING STATION</v>
          </cell>
        </row>
        <row r="352">
          <cell r="A352">
            <v>10040679</v>
          </cell>
          <cell r="B352" t="str">
            <v>Najam Uddin Sheikh</v>
          </cell>
          <cell r="C352" t="str">
            <v>KOTRI FILLING STATION</v>
          </cell>
        </row>
        <row r="353">
          <cell r="A353">
            <v>10040769</v>
          </cell>
          <cell r="B353" t="str">
            <v>Pakistan Army</v>
          </cell>
          <cell r="C353" t="str">
            <v>QASIM CHOWK FILLING STATION</v>
          </cell>
        </row>
        <row r="354">
          <cell r="A354">
            <v>10040671</v>
          </cell>
          <cell r="B354" t="str">
            <v>Pakistan Rangers</v>
          </cell>
          <cell r="C354" t="str">
            <v>THAR FILLING STATION</v>
          </cell>
        </row>
        <row r="355">
          <cell r="A355">
            <v>10040748</v>
          </cell>
          <cell r="B355" t="str">
            <v>Sajjad Malik</v>
          </cell>
          <cell r="C355" t="str">
            <v>SITARA HILAL PETROLIUM SERVICE</v>
          </cell>
        </row>
        <row r="356">
          <cell r="A356">
            <v>10040723</v>
          </cell>
          <cell r="B356" t="str">
            <v>Salahuddin</v>
          </cell>
          <cell r="C356" t="str">
            <v>SHELL BURRAQUE HATARI FS</v>
          </cell>
        </row>
        <row r="357">
          <cell r="A357">
            <v>10040644</v>
          </cell>
          <cell r="B357" t="str">
            <v>Salahuddin Shaikh</v>
          </cell>
          <cell r="C357" t="str">
            <v>SUPERIOR II FILLING STATION</v>
          </cell>
        </row>
        <row r="358">
          <cell r="A358">
            <v>10040722</v>
          </cell>
          <cell r="B358" t="str">
            <v>Shad Mohammad</v>
          </cell>
          <cell r="C358" t="str">
            <v>LOONIKOT FILLING STATION</v>
          </cell>
        </row>
        <row r="359">
          <cell r="A359">
            <v>10040689</v>
          </cell>
          <cell r="B359" t="str">
            <v>Kashif Qureshi</v>
          </cell>
          <cell r="C359" t="str">
            <v>THANDI SARAK FILLING STATION</v>
          </cell>
        </row>
        <row r="360">
          <cell r="A360">
            <v>10040680</v>
          </cell>
          <cell r="B360" t="str">
            <v>Abdul Ghaffar Yousfani</v>
          </cell>
          <cell r="C360" t="str">
            <v>H MOHD YOUSUFANI &amp; SONS</v>
          </cell>
        </row>
        <row r="361">
          <cell r="A361">
            <v>10040757</v>
          </cell>
          <cell r="B361" t="str">
            <v>Haresh Deep</v>
          </cell>
          <cell r="C361" t="str">
            <v>DADAL SHAH FILLING STATION</v>
          </cell>
        </row>
        <row r="362">
          <cell r="A362">
            <v>10040716</v>
          </cell>
          <cell r="B362" t="str">
            <v>Javaid Anwar</v>
          </cell>
          <cell r="C362" t="str">
            <v>ZAMZAM PETROLEUM MIRPURKHAS</v>
          </cell>
        </row>
        <row r="363">
          <cell r="A363">
            <v>10040701</v>
          </cell>
          <cell r="B363" t="str">
            <v>Noor Mohammad Gopang</v>
          </cell>
          <cell r="C363" t="str">
            <v>GOLDEN SHAHBAZ PETROLEUM SERVI</v>
          </cell>
        </row>
        <row r="364">
          <cell r="A364">
            <v>10040704</v>
          </cell>
          <cell r="B364" t="str">
            <v>Noor Mohammad Gopang</v>
          </cell>
          <cell r="C364" t="str">
            <v>NEW AL HABIB TRUCKING STATION</v>
          </cell>
        </row>
        <row r="365">
          <cell r="A365">
            <v>10040655</v>
          </cell>
          <cell r="B365" t="str">
            <v>Noor Mohammad Gopang</v>
          </cell>
          <cell r="C365" t="str">
            <v>AL NOOR TRUCKING STATION</v>
          </cell>
        </row>
        <row r="366">
          <cell r="A366">
            <v>10040688</v>
          </cell>
          <cell r="B366" t="str">
            <v>Noor Mohammad Gopang</v>
          </cell>
          <cell r="C366" t="str">
            <v>SHELL ZULFIQAR PS</v>
          </cell>
        </row>
        <row r="367">
          <cell r="A367">
            <v>12684301</v>
          </cell>
          <cell r="B367" t="str">
            <v>Noor Mohammad Gopang</v>
          </cell>
          <cell r="C367" t="str">
            <v>NEW SHELL ZULFIQAR PETROLEUM SERVICE</v>
          </cell>
        </row>
        <row r="368">
          <cell r="A368">
            <v>10040665</v>
          </cell>
          <cell r="B368" t="str">
            <v>Noor-ul-Amin Bachan</v>
          </cell>
          <cell r="C368" t="str">
            <v>CHAMBAR PETROLEUM SERVICE</v>
          </cell>
        </row>
        <row r="369">
          <cell r="A369">
            <v>10040730</v>
          </cell>
          <cell r="B369" t="str">
            <v>RASHID HUSSAIN NAHYOON</v>
          </cell>
          <cell r="C369" t="str">
            <v>NAHYOON FILLING STATION</v>
          </cell>
        </row>
        <row r="370">
          <cell r="A370">
            <v>10040773</v>
          </cell>
          <cell r="B370" t="str">
            <v>SHAHRUKH KHAN</v>
          </cell>
          <cell r="C370" t="str">
            <v>MIRPURKHAS FILLING STATION</v>
          </cell>
        </row>
        <row r="371">
          <cell r="A371">
            <v>12653216</v>
          </cell>
          <cell r="B371" t="str">
            <v>SOHAIL AHMED            </v>
          </cell>
          <cell r="C371" t="str">
            <v>MIRPURKHAS GASOLINE</v>
          </cell>
        </row>
        <row r="372">
          <cell r="A372">
            <v>12720691</v>
          </cell>
          <cell r="B372" t="str">
            <v>ASHOK KUMAR</v>
          </cell>
          <cell r="C372" t="str">
            <v>ANMOL TRUCKING STATION</v>
          </cell>
        </row>
        <row r="373">
          <cell r="A373">
            <v>12766811</v>
          </cell>
          <cell r="B373" t="str">
            <v>Sajjad Malik</v>
          </cell>
          <cell r="C373" t="str">
            <v>SITARA-E-HILAL 2 FILLING STATION</v>
          </cell>
        </row>
        <row r="374">
          <cell r="A374">
            <v>12797059</v>
          </cell>
          <cell r="B374" t="str">
            <v>M/S MAHAR &amp; NAEK FILLING STATION</v>
          </cell>
          <cell r="C374" t="str">
            <v>MAHAR &amp; NAEK FILLING STATION</v>
          </cell>
        </row>
        <row r="375">
          <cell r="A375">
            <v>12823222</v>
          </cell>
          <cell r="B375" t="str">
            <v>KHAN DARAZ</v>
          </cell>
          <cell r="C375" t="str">
            <v>NEW FRONTIER WAZIRISATN TRUCKING ST</v>
          </cell>
        </row>
        <row r="376">
          <cell r="A376">
            <v>12266097</v>
          </cell>
          <cell r="B376" t="str">
            <v xml:space="preserve"> M/S MILAT CNG  </v>
          </cell>
          <cell r="C376" t="str">
            <v>MILLAT PETROLEUM AND CNG STATION</v>
          </cell>
        </row>
        <row r="377">
          <cell r="A377">
            <v>10041388</v>
          </cell>
          <cell r="B377" t="str">
            <v xml:space="preserve">Abdul Rashid Kiyani </v>
          </cell>
          <cell r="C377" t="str">
            <v>HAJIRA FILLING STATION</v>
          </cell>
        </row>
        <row r="378">
          <cell r="A378">
            <v>10051791</v>
          </cell>
          <cell r="B378" t="str">
            <v>Abdul Sattar</v>
          </cell>
          <cell r="C378" t="str">
            <v>SHELL AMAR FILLING STATION (DO)</v>
          </cell>
        </row>
        <row r="379">
          <cell r="A379">
            <v>10041427</v>
          </cell>
          <cell r="B379" t="str">
            <v>Ahmed Mustafa</v>
          </cell>
          <cell r="C379" t="str">
            <v>NEELAM VALLEY FILLING STATION</v>
          </cell>
        </row>
        <row r="380">
          <cell r="A380">
            <v>10041444</v>
          </cell>
          <cell r="B380" t="str">
            <v>M/S Maya Petroleum</v>
          </cell>
          <cell r="C380" t="str">
            <v>RAWAL LAKE PETROL PUMP</v>
          </cell>
        </row>
        <row r="381">
          <cell r="A381">
            <v>10041463</v>
          </cell>
          <cell r="B381" t="str">
            <v>Asghar Khan</v>
          </cell>
          <cell r="C381" t="str">
            <v>GULF FILLING STATION -RAWALAKOT</v>
          </cell>
        </row>
        <row r="382">
          <cell r="A382">
            <v>10041365</v>
          </cell>
          <cell r="B382" t="str">
            <v>Ashfaq Aamir</v>
          </cell>
          <cell r="C382" t="str">
            <v>ASHFAQ FILLING STATION</v>
          </cell>
        </row>
        <row r="383">
          <cell r="A383">
            <v>10041368</v>
          </cell>
          <cell r="B383" t="str">
            <v>Azizullah</v>
          </cell>
          <cell r="C383" t="str">
            <v>PALANDRI FILLING STATION</v>
          </cell>
        </row>
        <row r="384">
          <cell r="A384">
            <v>10041376</v>
          </cell>
          <cell r="B384" t="str">
            <v xml:space="preserve">Ch Farooq  Sultan </v>
          </cell>
          <cell r="C384" t="str">
            <v>CLUB FILLING STATION</v>
          </cell>
        </row>
        <row r="385">
          <cell r="A385">
            <v>10041390</v>
          </cell>
          <cell r="B385" t="str">
            <v>Faisal Arif</v>
          </cell>
          <cell r="C385" t="str">
            <v>HILL FILLING STATION</v>
          </cell>
        </row>
        <row r="386">
          <cell r="A386">
            <v>10041401</v>
          </cell>
          <cell r="B386" t="str">
            <v>Faisal Arif</v>
          </cell>
          <cell r="C386" t="str">
            <v>KASHMIRWALA FILLING STATION</v>
          </cell>
        </row>
        <row r="387">
          <cell r="A387">
            <v>10051709</v>
          </cell>
          <cell r="B387" t="str">
            <v>M/S 17 MILE FILLING STATION &amp; HAQ CNG</v>
          </cell>
          <cell r="C387" t="str">
            <v>17 MILE FILLING STATION</v>
          </cell>
        </row>
        <row r="388">
          <cell r="A388">
            <v>12591379</v>
          </cell>
          <cell r="B388" t="str">
            <v>M/S FTI ENTERPRISES</v>
          </cell>
          <cell r="C388" t="str">
            <v>CAPITAL FILLING STATION</v>
          </cell>
        </row>
        <row r="389">
          <cell r="A389">
            <v>10051792</v>
          </cell>
          <cell r="B389" t="str">
            <v>Mohammad Khalid</v>
          </cell>
          <cell r="C389" t="str">
            <v>J.J.PETROLEUM SERVICE (DO)</v>
          </cell>
        </row>
        <row r="390">
          <cell r="A390">
            <v>10041437</v>
          </cell>
          <cell r="B390" t="str">
            <v>MS Nazia Nazir</v>
          </cell>
          <cell r="C390" t="str">
            <v>POPULAR GAS STATION ISLAMABAD</v>
          </cell>
        </row>
        <row r="391">
          <cell r="A391">
            <v>10041409</v>
          </cell>
          <cell r="B391" t="str">
            <v>Muhammad Tariq</v>
          </cell>
          <cell r="C391" t="str">
            <v>KOTLI FILLING STATION</v>
          </cell>
        </row>
        <row r="392">
          <cell r="A392">
            <v>10041384</v>
          </cell>
          <cell r="B392" t="str">
            <v>Qamar Zaman Kayra</v>
          </cell>
          <cell r="C392" t="str">
            <v>MARGALLA FILLING STATION</v>
          </cell>
        </row>
        <row r="393">
          <cell r="A393">
            <v>10041407</v>
          </cell>
          <cell r="B393" t="str">
            <v>Raja Waseem Associates CNG Station</v>
          </cell>
          <cell r="C393" t="str">
            <v>KOHSAR FILLING STATION</v>
          </cell>
        </row>
        <row r="394">
          <cell r="A394">
            <v>12581574</v>
          </cell>
          <cell r="B394" t="str">
            <v>SHAHZAD ARIF</v>
          </cell>
          <cell r="C394" t="str">
            <v>SHELL SIHALA FILLING STATION</v>
          </cell>
        </row>
        <row r="395">
          <cell r="A395">
            <v>10041397</v>
          </cell>
          <cell r="B395" t="str">
            <v xml:space="preserve">Sohail Atlas </v>
          </cell>
          <cell r="C395" t="str">
            <v>KALLAR SYEDAN FILLING STATION</v>
          </cell>
        </row>
        <row r="396">
          <cell r="A396">
            <v>10041461</v>
          </cell>
          <cell r="B396" t="str">
            <v>SPL Park View Service Station</v>
          </cell>
          <cell r="C396" t="str">
            <v>SPL PARK VIEW SERVICE STATION</v>
          </cell>
        </row>
        <row r="397">
          <cell r="A397">
            <v>10041468</v>
          </cell>
          <cell r="B397" t="str">
            <v>Zahoor Sarwar</v>
          </cell>
          <cell r="C397" t="str">
            <v>USMAN FILLING STATION</v>
          </cell>
        </row>
        <row r="398">
          <cell r="A398">
            <v>10040850</v>
          </cell>
          <cell r="B398" t="str">
            <v>ABDUL KARIM KHAN</v>
          </cell>
          <cell r="C398" t="str">
            <v>MADINA AUTOS</v>
          </cell>
        </row>
        <row r="399">
          <cell r="A399">
            <v>10040790</v>
          </cell>
          <cell r="B399" t="str">
            <v>Fayaz uddin</v>
          </cell>
          <cell r="C399" t="str">
            <v>BILAL SERVICE STATION</v>
          </cell>
        </row>
        <row r="400">
          <cell r="A400">
            <v>10040796</v>
          </cell>
          <cell r="B400" t="str">
            <v>Hm'ara vision Assocites (Classic Filling Station)</v>
          </cell>
          <cell r="C400" t="str">
            <v>CLASSIC SERVICE STATION</v>
          </cell>
        </row>
        <row r="401">
          <cell r="A401">
            <v>10048279</v>
          </cell>
          <cell r="B401" t="str">
            <v>Jamal A Ansari</v>
          </cell>
          <cell r="C401" t="str">
            <v>JANS FILLING STATION</v>
          </cell>
        </row>
        <row r="402">
          <cell r="A402">
            <v>10048277</v>
          </cell>
          <cell r="B402" t="str">
            <v>M/S. MMS Enterprises (Mohammad Shaheen Siddiqui)</v>
          </cell>
          <cell r="C402" t="str">
            <v>JINNAH TERMINAL SERVICE STN</v>
          </cell>
        </row>
        <row r="403">
          <cell r="A403">
            <v>10040855</v>
          </cell>
          <cell r="B403" t="str">
            <v>Noor Mohammad Gopang</v>
          </cell>
          <cell r="C403" t="str">
            <v>SHAHBAZ PETROLEUM SERVICE KHI</v>
          </cell>
        </row>
        <row r="404">
          <cell r="A404">
            <v>10040853</v>
          </cell>
          <cell r="B404" t="str">
            <v>SAFARI ASSOCIATES</v>
          </cell>
          <cell r="C404" t="str">
            <v>SHELL SAFARI FILLING STATION</v>
          </cell>
        </row>
        <row r="405">
          <cell r="A405">
            <v>10040779</v>
          </cell>
          <cell r="B405" t="str">
            <v>Shakeel Ahmed</v>
          </cell>
          <cell r="C405" t="str">
            <v>AIRWAYS 1 PETROLEUM SERVICE</v>
          </cell>
        </row>
        <row r="406">
          <cell r="A406">
            <v>10056685</v>
          </cell>
          <cell r="B406" t="str">
            <v>SHAVEZ JALALUDDIN DHANANI</v>
          </cell>
          <cell r="C406" t="str">
            <v>HIGH SPEED FILLING STATION</v>
          </cell>
        </row>
        <row r="407">
          <cell r="A407">
            <v>10040785</v>
          </cell>
          <cell r="B407" t="str">
            <v>SHELL ASKARI FS</v>
          </cell>
          <cell r="C407" t="str">
            <v>SHELL ASKARI SERVICE STATION</v>
          </cell>
        </row>
        <row r="408">
          <cell r="A408">
            <v>10040807</v>
          </cell>
          <cell r="B408" t="str">
            <v>UMAR AHMED</v>
          </cell>
          <cell r="C408" t="str">
            <v>HIGHWAY SERVICE STATION</v>
          </cell>
        </row>
        <row r="409">
          <cell r="A409">
            <v>12715552</v>
          </cell>
          <cell r="B409" t="str">
            <v>ANITA J DHANANI</v>
          </cell>
          <cell r="C409" t="str">
            <v>HUSSAINI AUTOMOBILES SERVICE</v>
          </cell>
        </row>
        <row r="410">
          <cell r="A410">
            <v>10040815</v>
          </cell>
          <cell r="B410" t="str">
            <v>Anwar Karimi</v>
          </cell>
          <cell r="C410" t="str">
            <v>KARIMI AUTO SERVICE</v>
          </cell>
        </row>
        <row r="411">
          <cell r="A411">
            <v>10040856</v>
          </cell>
          <cell r="B411" t="str">
            <v>M/s Shalimar S/Station (Dr. Sajid Rafiq &amp; Aman Sajid)</v>
          </cell>
          <cell r="C411" t="str">
            <v>SHALIMAR SERVICE STATION KHI</v>
          </cell>
        </row>
        <row r="412">
          <cell r="A412">
            <v>10040851</v>
          </cell>
          <cell r="B412" t="str">
            <v>Mohammad Aleem</v>
          </cell>
          <cell r="C412" t="str">
            <v>REHMAT PETROLEUM KARACHI</v>
          </cell>
        </row>
        <row r="413">
          <cell r="A413">
            <v>10054643</v>
          </cell>
          <cell r="B413" t="str">
            <v>Mohammad Riaz</v>
          </cell>
          <cell r="C413" t="str">
            <v>MALIR FILLING STATION</v>
          </cell>
        </row>
        <row r="414">
          <cell r="A414">
            <v>10040806</v>
          </cell>
          <cell r="B414" t="str">
            <v>Mr Khan Baloch</v>
          </cell>
          <cell r="C414" t="str">
            <v>GATEWAY SERVICE STATION</v>
          </cell>
        </row>
        <row r="415">
          <cell r="A415">
            <v>10040838</v>
          </cell>
          <cell r="B415" t="str">
            <v>MS Hadeed Fs(Hammad &amp; Mujahid)</v>
          </cell>
          <cell r="C415" t="str">
            <v>HADEED FILLING STATION</v>
          </cell>
        </row>
        <row r="416">
          <cell r="A416">
            <v>10056684</v>
          </cell>
          <cell r="B416" t="str">
            <v>SHAHJAHAN JAMAL</v>
          </cell>
          <cell r="C416" t="str">
            <v xml:space="preserve">KIAP AMP </v>
          </cell>
        </row>
        <row r="417">
          <cell r="A417">
            <v>10040825</v>
          </cell>
          <cell r="B417" t="str">
            <v>Sher Mohammad</v>
          </cell>
          <cell r="C417" t="str">
            <v>MAKKAH PETROLEUM STATION</v>
          </cell>
        </row>
        <row r="418">
          <cell r="A418">
            <v>10040777</v>
          </cell>
          <cell r="B418" t="str">
            <v xml:space="preserve"> M/S TAJ 14</v>
          </cell>
          <cell r="C418" t="str">
            <v>TAJ 14 FS</v>
          </cell>
        </row>
        <row r="419">
          <cell r="A419">
            <v>10040859</v>
          </cell>
          <cell r="B419" t="str">
            <v>M/S TAJ-7 (GULISTAN TRUCKING STATIO</v>
          </cell>
          <cell r="C419" t="str">
            <v>GULISTAN TRUCKING STATION</v>
          </cell>
        </row>
        <row r="420">
          <cell r="A420">
            <v>10040953</v>
          </cell>
          <cell r="B420" t="str">
            <v>M/s Jamil &amp; Ibrahim</v>
          </cell>
          <cell r="C420" t="str">
            <v>JAMIL &amp; IBRAHIM FILLING STATION</v>
          </cell>
        </row>
        <row r="421">
          <cell r="A421">
            <v>10040996</v>
          </cell>
          <cell r="B421" t="str">
            <v>Mr Maroof Butt</v>
          </cell>
          <cell r="C421" t="str">
            <v>BUTT BROTHERS</v>
          </cell>
        </row>
        <row r="422">
          <cell r="A422">
            <v>10041080</v>
          </cell>
          <cell r="B422" t="str">
            <v>ABU BAKAR</v>
          </cell>
          <cell r="C422" t="str">
            <v>MASHALLAH FILLING STATION</v>
          </cell>
        </row>
        <row r="423">
          <cell r="A423">
            <v>10050906</v>
          </cell>
          <cell r="B423" t="str">
            <v>ARSALAN ASLAM</v>
          </cell>
          <cell r="C423" t="str">
            <v>USMAN FILLING STATION</v>
          </cell>
        </row>
        <row r="424">
          <cell r="A424">
            <v>10041033</v>
          </cell>
          <cell r="B424" t="str">
            <v>Falik Sher Chattha</v>
          </cell>
          <cell r="C424" t="str">
            <v>JALALPUR FILLING STATION</v>
          </cell>
        </row>
        <row r="425">
          <cell r="A425">
            <v>10041078</v>
          </cell>
          <cell r="B425" t="str">
            <v>Ghulam Hussain</v>
          </cell>
          <cell r="C425" t="str">
            <v>SHAHEEN TRUCKING STATION</v>
          </cell>
        </row>
        <row r="426">
          <cell r="A426">
            <v>12640088</v>
          </cell>
          <cell r="B426" t="str">
            <v>Imran Anwar </v>
          </cell>
          <cell r="C426" t="str">
            <v>MASTER PETROLEUM SERVICE</v>
          </cell>
        </row>
        <row r="427">
          <cell r="A427">
            <v>10041052</v>
          </cell>
          <cell r="B427" t="str">
            <v>M/S Best Service Station - Babar Mushtaq</v>
          </cell>
          <cell r="C427" t="str">
            <v>BEST SERVICE STATION</v>
          </cell>
        </row>
        <row r="428">
          <cell r="A428">
            <v>10040999</v>
          </cell>
          <cell r="B428" t="str">
            <v>MOHAMMAD ASIF</v>
          </cell>
          <cell r="C428" t="str">
            <v>SAGGIAN VIEW FILLING STATION</v>
          </cell>
        </row>
        <row r="429">
          <cell r="A429">
            <v>10041020</v>
          </cell>
          <cell r="B429" t="str">
            <v>MUHAMMAD ASIF ASHFAQ</v>
          </cell>
          <cell r="C429" t="str">
            <v>NAROWAL FILLING STATION</v>
          </cell>
        </row>
        <row r="430">
          <cell r="A430">
            <v>10040947</v>
          </cell>
          <cell r="B430" t="str">
            <v>Najam-u-Nisa</v>
          </cell>
          <cell r="C430" t="str">
            <v>HAFIZABAD FILLING STATION</v>
          </cell>
        </row>
        <row r="431">
          <cell r="A431">
            <v>10040997</v>
          </cell>
          <cell r="B431" t="str">
            <v>Noor Saleem Malik</v>
          </cell>
          <cell r="C431" t="str">
            <v>SHELL MARWAT FILLING STATION</v>
          </cell>
        </row>
        <row r="432">
          <cell r="A432">
            <v>12639901</v>
          </cell>
          <cell r="B432" t="str">
            <v>KHURAM SHAHZAD</v>
          </cell>
          <cell r="C432" t="str">
            <v>TAYYAB FILLING STATION</v>
          </cell>
        </row>
        <row r="433">
          <cell r="A433">
            <v>10041077</v>
          </cell>
          <cell r="B433" t="str">
            <v xml:space="preserve">Soldier Welfare Organization </v>
          </cell>
          <cell r="C433" t="str">
            <v>RAVI TRUCKING STATION</v>
          </cell>
        </row>
        <row r="434">
          <cell r="A434">
            <v>10041095</v>
          </cell>
          <cell r="B434" t="str">
            <v>AHMAD SULTAN BUTTAR</v>
          </cell>
          <cell r="C434" t="str">
            <v>SULTAN FILLING STATION</v>
          </cell>
        </row>
        <row r="435">
          <cell r="A435">
            <v>10040905</v>
          </cell>
          <cell r="B435" t="str">
            <v>SYED AFZAAL HUSSAIN</v>
          </cell>
          <cell r="C435" t="str">
            <v>NEW AL KARAM FILLING STATION</v>
          </cell>
        </row>
        <row r="436">
          <cell r="A436">
            <v>10041094</v>
          </cell>
          <cell r="B436" t="str">
            <v xml:space="preserve">Talib Husasin </v>
          </cell>
          <cell r="C436" t="str">
            <v>SUKHEKI FILLING STATION</v>
          </cell>
        </row>
        <row r="437">
          <cell r="A437">
            <v>10040993</v>
          </cell>
          <cell r="B437" t="str">
            <v>Tanveer Virk</v>
          </cell>
          <cell r="C437" t="str">
            <v>NOSHAHI FILLING STATION</v>
          </cell>
        </row>
        <row r="438">
          <cell r="A438">
            <v>12777498</v>
          </cell>
          <cell r="B438" t="str">
            <v>ABU BAKAR</v>
          </cell>
          <cell r="C438" t="str">
            <v>ZAMZAM CNG FILLING STATION   </v>
          </cell>
        </row>
        <row r="439">
          <cell r="A439">
            <v>10051829</v>
          </cell>
          <cell r="B439" t="str">
            <v>NASIR RAZA NAQVI</v>
          </cell>
          <cell r="C439" t="str">
            <v>AL-MADINA F/S MULTAN (DO)</v>
          </cell>
        </row>
        <row r="440">
          <cell r="A440">
            <v>10041210</v>
          </cell>
          <cell r="B440" t="str">
            <v>MALIK MUHAMMAD ABBAS BUPPI</v>
          </cell>
          <cell r="C440" t="str">
            <v>NEW GATEWAY FILLING STATION</v>
          </cell>
        </row>
        <row r="441">
          <cell r="A441">
            <v>10041241</v>
          </cell>
          <cell r="B441" t="str">
            <v>SPL Sher Shah</v>
          </cell>
          <cell r="C441" t="str">
            <v>SPL SHER SHAH SERVICE STATION</v>
          </cell>
        </row>
        <row r="442">
          <cell r="A442">
            <v>12516998</v>
          </cell>
          <cell r="B442" t="str">
            <v>A HAMEED SONS CNG SERVICES</v>
          </cell>
          <cell r="C442" t="str">
            <v>EID GAH FILLING STATION</v>
          </cell>
        </row>
        <row r="443">
          <cell r="A443">
            <v>10041115</v>
          </cell>
          <cell r="B443" t="str">
            <v>Fakhar Abbas Bosan</v>
          </cell>
          <cell r="C443" t="str">
            <v>BOSAN FILLING STATION</v>
          </cell>
        </row>
        <row r="444">
          <cell r="A444">
            <v>10041252</v>
          </cell>
          <cell r="B444" t="str">
            <v>Hafsa Khalid</v>
          </cell>
          <cell r="C444" t="str">
            <v xml:space="preserve">SANWAL FILLING STATION  </v>
          </cell>
        </row>
        <row r="445">
          <cell r="A445">
            <v>10041202</v>
          </cell>
          <cell r="B445" t="str">
            <v>M/S Multan Petroleum Service</v>
          </cell>
          <cell r="C445" t="str">
            <v>MULTAN PETROLEUM SERVICE</v>
          </cell>
        </row>
        <row r="446">
          <cell r="A446">
            <v>10041129</v>
          </cell>
          <cell r="B446" t="str">
            <v>SPL Mumtazabad SS</v>
          </cell>
          <cell r="C446" t="str">
            <v>SPL Mumtazabad SS</v>
          </cell>
        </row>
        <row r="447">
          <cell r="A447">
            <v>10041201</v>
          </cell>
          <cell r="B447" t="str">
            <v>Malik Waqar Ahmed</v>
          </cell>
          <cell r="C447" t="str">
            <v>CITY FUELS MULTAN</v>
          </cell>
        </row>
        <row r="448">
          <cell r="A448">
            <v>10041225</v>
          </cell>
          <cell r="B448" t="str">
            <v>SPL M3 Vehari Interchange</v>
          </cell>
          <cell r="C448" t="str">
            <v>SPL M3 Vehari Interchange SS</v>
          </cell>
        </row>
        <row r="449">
          <cell r="A449">
            <v>10041174</v>
          </cell>
          <cell r="B449" t="str">
            <v>Mehmood Yaqoob Khan</v>
          </cell>
          <cell r="C449" t="str">
            <v>SHELL AL MEHMOOD FILLING ST</v>
          </cell>
        </row>
        <row r="450">
          <cell r="A450">
            <v>10041626</v>
          </cell>
          <cell r="B450" t="str">
            <v>Mehmood Yaqoob Khan</v>
          </cell>
          <cell r="C450" t="str">
            <v>AL HILAL PETROL SERVICE</v>
          </cell>
        </row>
        <row r="451">
          <cell r="A451">
            <v>12639893</v>
          </cell>
          <cell r="B451" t="str">
            <v>MUHAMMAD FEROZ QAISER</v>
          </cell>
          <cell r="C451" t="str">
            <v>AL QURESH FILLING STATION (TABREZ INTERCHANGE FILLING STATION)</v>
          </cell>
        </row>
        <row r="452">
          <cell r="A452">
            <v>10041260</v>
          </cell>
          <cell r="B452" t="str">
            <v>Ramla Zuhair</v>
          </cell>
          <cell r="C452" t="str">
            <v>SHELL MULTAN FILLING STATION</v>
          </cell>
        </row>
        <row r="453">
          <cell r="A453">
            <v>10041183</v>
          </cell>
          <cell r="B453" t="str">
            <v>Paras Begum</v>
          </cell>
          <cell r="C453" t="str">
            <v>KHANEWAL FILLING STATION</v>
          </cell>
        </row>
        <row r="454">
          <cell r="A454">
            <v>10041158</v>
          </cell>
          <cell r="B454" t="str">
            <v>Shafqat Raza Bucha</v>
          </cell>
          <cell r="C454" t="str">
            <v>NEW MULTAN GASOLINE</v>
          </cell>
        </row>
        <row r="455">
          <cell r="A455">
            <v>10041242</v>
          </cell>
          <cell r="B455" t="str">
            <v>Shoiab Haider</v>
          </cell>
          <cell r="C455" t="str">
            <v>SHELL SHUJABAD FILLING STATION</v>
          </cell>
        </row>
        <row r="456">
          <cell r="A456">
            <v>12656045</v>
          </cell>
          <cell r="B456" t="str">
            <v>SYED ASGHAR ALI GARDEZI</v>
          </cell>
          <cell r="C456" t="str">
            <v>GREENWAY FILLING STATION</v>
          </cell>
        </row>
        <row r="457">
          <cell r="A457">
            <v>10041187</v>
          </cell>
          <cell r="B457" t="str">
            <v>Syed Riaz Hussain Gilani</v>
          </cell>
          <cell r="C457" t="str">
            <v>LARH FILLING STATION</v>
          </cell>
        </row>
        <row r="458">
          <cell r="A458">
            <v>12589601</v>
          </cell>
          <cell r="B458" t="str">
            <v>TEHMAS BIN SATTAR</v>
          </cell>
          <cell r="C458" t="str">
            <v>ASKARI ASSOCIATES PETROLEUM SERVICE</v>
          </cell>
        </row>
        <row r="459">
          <cell r="A459">
            <v>10041073</v>
          </cell>
          <cell r="B459" t="str">
            <v>Tariq Javed</v>
          </cell>
          <cell r="C459" t="str">
            <v>SHAFIQ FILLING STATION</v>
          </cell>
        </row>
        <row r="460">
          <cell r="A460">
            <v>10048283</v>
          </cell>
          <cell r="B460" t="str">
            <v>Waqar Ahmed</v>
          </cell>
          <cell r="C460" t="str">
            <v>SHARIF FILLING STATION</v>
          </cell>
        </row>
        <row r="461">
          <cell r="A461">
            <v>10041247</v>
          </cell>
          <cell r="B461" t="str">
            <v>Zuhair Ameer</v>
          </cell>
          <cell r="C461" t="str">
            <v>SUPER GAS</v>
          </cell>
        </row>
        <row r="462">
          <cell r="A462">
            <v>10041206</v>
          </cell>
          <cell r="B462" t="str">
            <v>HUSSAIN FAKHARUDDIN</v>
          </cell>
          <cell r="C462" t="str">
            <v>AL BURHAN PETROLEUM SERVICE</v>
          </cell>
        </row>
        <row r="463">
          <cell r="A463">
            <v>12636096</v>
          </cell>
          <cell r="B463" t="str">
            <v>AL HARMAIN FILLING STATION</v>
          </cell>
          <cell r="C463" t="str">
            <v>AL HARMAIN FILLING STATION</v>
          </cell>
        </row>
        <row r="464">
          <cell r="A464">
            <v>12811775</v>
          </cell>
          <cell r="B464" t="str">
            <v>SPL QASIM PUR SS</v>
          </cell>
          <cell r="C464" t="str">
            <v>SPL QASIM PUR SERVICE STATION</v>
          </cell>
        </row>
        <row r="465">
          <cell r="A465">
            <v>10040883</v>
          </cell>
          <cell r="B465" t="str">
            <v>Malik Ahmed Khan</v>
          </cell>
          <cell r="C465" t="str">
            <v>MUSTAL FILLING STATION</v>
          </cell>
        </row>
        <row r="466">
          <cell r="A466">
            <v>10040894</v>
          </cell>
          <cell r="B466" t="str">
            <v>Amjad Ali Khan</v>
          </cell>
          <cell r="C466" t="str">
            <v>MIANWALI FILLING STATION</v>
          </cell>
        </row>
        <row r="467">
          <cell r="A467">
            <v>10040991</v>
          </cell>
          <cell r="B467" t="str">
            <v>Mohammad Saleem</v>
          </cell>
          <cell r="C467" t="str">
            <v>KOT CHANDNA FILLING STATION</v>
          </cell>
        </row>
        <row r="468">
          <cell r="A468">
            <v>10040992</v>
          </cell>
          <cell r="B468" t="str">
            <v>Mohsin Ali Khan</v>
          </cell>
          <cell r="C468" t="str">
            <v>NEW EISSA KHEL PETROLEUM SERVICE</v>
          </cell>
        </row>
        <row r="469">
          <cell r="A469">
            <v>10041066</v>
          </cell>
          <cell r="B469" t="str">
            <v>Shoaib Khan</v>
          </cell>
          <cell r="C469" t="str">
            <v>TALAGANG ROAD JANI 2 FILLING STATION</v>
          </cell>
        </row>
        <row r="470">
          <cell r="A470">
            <v>10041084</v>
          </cell>
          <cell r="B470" t="str">
            <v>Umair Khan</v>
          </cell>
          <cell r="C470" t="str">
            <v>M M ROAD JANI 1 FILLING STATION</v>
          </cell>
        </row>
        <row r="471">
          <cell r="A471">
            <v>10051046</v>
          </cell>
          <cell r="B471" t="str">
            <v>Abdul Qayoom</v>
          </cell>
          <cell r="C471" t="str">
            <v>AL QAYYUM PETROLEUM SERVICE(DO)</v>
          </cell>
        </row>
        <row r="472">
          <cell r="A472">
            <v>10041226</v>
          </cell>
          <cell r="B472" t="str">
            <v>ANAR GULL KHAN</v>
          </cell>
          <cell r="C472" t="str">
            <v>RAJANPUR FILLING STATION</v>
          </cell>
        </row>
        <row r="473">
          <cell r="A473">
            <v>10041234</v>
          </cell>
          <cell r="B473" t="str">
            <v xml:space="preserve">Khan Daraz </v>
          </cell>
          <cell r="C473" t="str">
            <v>FRONTIER WAZIRISTAN TRADERS</v>
          </cell>
        </row>
        <row r="474">
          <cell r="A474">
            <v>10041146</v>
          </cell>
          <cell r="B474" t="str">
            <v xml:space="preserve">Khan Daraz </v>
          </cell>
          <cell r="C474" t="str">
            <v>A ONE FRONTIER WAZIRISTAN TRAD</v>
          </cell>
        </row>
        <row r="475">
          <cell r="A475">
            <v>10041128</v>
          </cell>
          <cell r="B475" t="str">
            <v>M/S ASHRAF BROTHERS</v>
          </cell>
          <cell r="C475" t="str">
            <v>ASHRAF BROTHERS</v>
          </cell>
        </row>
        <row r="476">
          <cell r="A476">
            <v>12590171</v>
          </cell>
          <cell r="B476" t="str">
            <v>M/S FAHAD TRADERS</v>
          </cell>
          <cell r="C476" t="str">
            <v>MANTHAR ROAD FILLING STATION</v>
          </cell>
        </row>
        <row r="477">
          <cell r="A477">
            <v>10041207</v>
          </cell>
          <cell r="B477" t="str">
            <v>Malik Riaz Ahmed</v>
          </cell>
          <cell r="C477" t="str">
            <v>NAICH FILLING STATION</v>
          </cell>
        </row>
        <row r="478">
          <cell r="A478">
            <v>10041218</v>
          </cell>
          <cell r="B478" t="str">
            <v xml:space="preserve">Miss Zakia Nazir </v>
          </cell>
          <cell r="C478" t="str">
            <v>PANJNAD OIL COMPANY</v>
          </cell>
        </row>
        <row r="479">
          <cell r="A479">
            <v>10041233</v>
          </cell>
          <cell r="B479" t="str">
            <v>Mohammad Nawaz</v>
          </cell>
          <cell r="C479" t="str">
            <v>ROHI PETROLEUM SERVICE</v>
          </cell>
        </row>
        <row r="480">
          <cell r="A480">
            <v>10041118</v>
          </cell>
          <cell r="B480" t="str">
            <v>Mohammad Sarwar Abbas</v>
          </cell>
          <cell r="C480" t="str">
            <v>ALLAH ABAD FILLING STATION</v>
          </cell>
        </row>
        <row r="481">
          <cell r="A481">
            <v>10041239</v>
          </cell>
          <cell r="B481" t="str">
            <v xml:space="preserve">Mr Abdul Majeed </v>
          </cell>
          <cell r="C481" t="str">
            <v>SHAHZADA PETROLEUM SERVICE</v>
          </cell>
        </row>
        <row r="482">
          <cell r="A482">
            <v>10041237</v>
          </cell>
          <cell r="B482" t="str">
            <v>MUHAMMAD MURTAZA TABASUM</v>
          </cell>
          <cell r="C482" t="str">
            <v>LIAQUATPUR FILLING STATION</v>
          </cell>
        </row>
        <row r="483">
          <cell r="A483">
            <v>10056307</v>
          </cell>
          <cell r="B483" t="str">
            <v>MUHAMMAD YOUNAS</v>
          </cell>
          <cell r="C483" t="str">
            <v>AL FAREED FILLING STATION</v>
          </cell>
        </row>
        <row r="484">
          <cell r="A484">
            <v>10048274</v>
          </cell>
          <cell r="B484" t="str">
            <v>NAJAM MAJEED</v>
          </cell>
          <cell r="C484" t="str">
            <v>NEW ASHRAF BROTHERS</v>
          </cell>
        </row>
        <row r="485">
          <cell r="A485">
            <v>10048275</v>
          </cell>
          <cell r="B485" t="str">
            <v>RAEES KHAN</v>
          </cell>
          <cell r="C485" t="str">
            <v>BISMILLAH SHELL TRUCK STN II</v>
          </cell>
        </row>
        <row r="486">
          <cell r="A486">
            <v>10041150</v>
          </cell>
          <cell r="B486" t="str">
            <v>SHAHID IQBAL</v>
          </cell>
          <cell r="C486" t="str">
            <v>IQBALABAD FILLING STATION</v>
          </cell>
        </row>
        <row r="487">
          <cell r="A487">
            <v>10040668</v>
          </cell>
          <cell r="B487" t="str">
            <v>Shanker Lal</v>
          </cell>
          <cell r="C487" t="str">
            <v>DHARKI FILLING STATION</v>
          </cell>
        </row>
        <row r="488">
          <cell r="A488">
            <v>10040694</v>
          </cell>
          <cell r="B488" t="str">
            <v xml:space="preserve">SPL Hamrahi North </v>
          </cell>
          <cell r="C488" t="str">
            <v>SPL HAMRAHI NORTH FILLING STATION</v>
          </cell>
        </row>
        <row r="489">
          <cell r="A489">
            <v>10040770</v>
          </cell>
          <cell r="B489" t="str">
            <v xml:space="preserve">SPL Hamrahi South </v>
          </cell>
          <cell r="C489" t="str">
            <v>SPL HAMRAHI SOUTH FILLING STATION</v>
          </cell>
        </row>
        <row r="490">
          <cell r="A490">
            <v>12817254</v>
          </cell>
          <cell r="B490" t="str">
            <v>ABDUL LATIF</v>
          </cell>
          <cell r="C490" t="str">
            <v>TCL TRUCKING STATION</v>
          </cell>
        </row>
        <row r="491">
          <cell r="A491">
            <v>12817470</v>
          </cell>
          <cell r="B491" t="str">
            <v>M/S FAHAD TRADERS</v>
          </cell>
          <cell r="C491" t="str">
            <v>FAHAD PETROLEUM SERVICE</v>
          </cell>
        </row>
        <row r="492">
          <cell r="A492">
            <v>10051795</v>
          </cell>
          <cell r="B492" t="str">
            <v>Mohammad Saleem Gondal</v>
          </cell>
          <cell r="C492" t="str">
            <v>GONDAL PETROLEUM SERVICE (DO)</v>
          </cell>
        </row>
        <row r="493">
          <cell r="A493">
            <v>10040898</v>
          </cell>
          <cell r="B493" t="str">
            <v>MUSHARAF JABEEN</v>
          </cell>
          <cell r="C493" t="str">
            <v>BHERA FILLING STATION</v>
          </cell>
        </row>
        <row r="494">
          <cell r="A494">
            <v>10041067</v>
          </cell>
          <cell r="B494" t="str">
            <v>Khalid Haroon</v>
          </cell>
          <cell r="C494" t="str">
            <v>SALEEM FILLING STATION</v>
          </cell>
        </row>
        <row r="495">
          <cell r="A495">
            <v>10050911</v>
          </cell>
          <cell r="B495" t="str">
            <v>Sohail Ashraf</v>
          </cell>
          <cell r="C495" t="str">
            <v>SADIQ FILLING STATION CHINIOT</v>
          </cell>
        </row>
        <row r="496">
          <cell r="A496">
            <v>10041044</v>
          </cell>
          <cell r="B496" t="str">
            <v>Attaullah Gunjial</v>
          </cell>
          <cell r="C496" t="str">
            <v>GUNJIAL FILLING STATION</v>
          </cell>
        </row>
        <row r="497">
          <cell r="A497">
            <v>10040877</v>
          </cell>
          <cell r="B497" t="str">
            <v>SPL Model Sargodha</v>
          </cell>
          <cell r="C497" t="str">
            <v>SPL Model Sargodha FS</v>
          </cell>
        </row>
        <row r="498">
          <cell r="A498">
            <v>10040891</v>
          </cell>
          <cell r="B498" t="str">
            <v>Chaudhry Irshad</v>
          </cell>
          <cell r="C498" t="str">
            <v>BABA JEE FILLING STATION</v>
          </cell>
        </row>
        <row r="499">
          <cell r="A499">
            <v>10041024</v>
          </cell>
          <cell r="B499" t="str">
            <v>Rauf ur Rehman</v>
          </cell>
          <cell r="C499" t="str">
            <v>KHUSHAB FILLING STATION</v>
          </cell>
        </row>
        <row r="500">
          <cell r="A500">
            <v>10041058</v>
          </cell>
          <cell r="B500" t="str">
            <v>Rauf ur Rehman</v>
          </cell>
          <cell r="C500" t="str">
            <v>SHAHPUR FILLING STATION</v>
          </cell>
        </row>
        <row r="501">
          <cell r="A501">
            <v>10040920</v>
          </cell>
          <cell r="B501" t="str">
            <v>Faiz Ahmed</v>
          </cell>
          <cell r="C501" t="str">
            <v>FAIZ PETROLEUM SERVICE</v>
          </cell>
        </row>
        <row r="502">
          <cell r="A502">
            <v>10051834</v>
          </cell>
          <cell r="B502" t="str">
            <v>Farrukh Amin</v>
          </cell>
          <cell r="C502" t="str">
            <v>AL NAWAB FILLING STATION</v>
          </cell>
        </row>
        <row r="503">
          <cell r="A503">
            <v>12516233</v>
          </cell>
          <cell r="B503" t="str">
            <v>FAWAD AKRAM</v>
          </cell>
          <cell r="C503" t="str">
            <v>SHALIMAR MIDTOWN FIILING STATION</v>
          </cell>
        </row>
        <row r="504">
          <cell r="A504">
            <v>11769965</v>
          </cell>
          <cell r="B504" t="str">
            <v>M/S  S &amp; J Filling Station</v>
          </cell>
          <cell r="C504" t="str">
            <v>S &amp; J FILLING STATION</v>
          </cell>
        </row>
        <row r="505">
          <cell r="A505">
            <v>10041038</v>
          </cell>
          <cell r="B505" t="str">
            <v>M/s police Welfare</v>
          </cell>
          <cell r="C505" t="str">
            <v>POLWEL SARGODHA</v>
          </cell>
        </row>
        <row r="506">
          <cell r="A506">
            <v>10041105</v>
          </cell>
          <cell r="B506" t="str">
            <v>Mohammad Saleem</v>
          </cell>
          <cell r="C506" t="str">
            <v>UNITED FILLING STATION</v>
          </cell>
        </row>
        <row r="507">
          <cell r="A507">
            <v>10040929</v>
          </cell>
          <cell r="B507" t="str">
            <v>Muhammad Saleem Sheikh</v>
          </cell>
          <cell r="C507" t="str">
            <v>AL GHAEES FILLING STATION</v>
          </cell>
        </row>
        <row r="508">
          <cell r="A508">
            <v>10040984</v>
          </cell>
          <cell r="B508" t="str">
            <v>MUHAMMAD IQBAL ZAFAR</v>
          </cell>
          <cell r="C508" t="str">
            <v>KHIZER FILLING STATION</v>
          </cell>
        </row>
        <row r="509">
          <cell r="A509">
            <v>10056604</v>
          </cell>
          <cell r="B509" t="str">
            <v xml:space="preserve">Nadeem Abbas Khan </v>
          </cell>
          <cell r="C509" t="str">
            <v>LALIAN JHANG ROAD FS</v>
          </cell>
        </row>
        <row r="510">
          <cell r="A510">
            <v>10040989</v>
          </cell>
          <cell r="B510" t="str">
            <v>Nawaz Akram</v>
          </cell>
          <cell r="C510" t="str">
            <v>SUPER SHALIMAR FILLING STATION JHANG</v>
          </cell>
        </row>
        <row r="511">
          <cell r="A511">
            <v>10041048</v>
          </cell>
          <cell r="B511" t="str">
            <v>Rao Mohammad Abdullah</v>
          </cell>
          <cell r="C511" t="str">
            <v>IDEAL FILLING STATION</v>
          </cell>
        </row>
        <row r="512">
          <cell r="A512">
            <v>10041086</v>
          </cell>
          <cell r="B512" t="str">
            <v>Rauf ur Rehman</v>
          </cell>
          <cell r="C512" t="str">
            <v>SHARIF PETROLEUM SERVICE</v>
          </cell>
        </row>
        <row r="513">
          <cell r="A513">
            <v>10041083</v>
          </cell>
          <cell r="B513" t="str">
            <v>Sheikh Muhammad Akram</v>
          </cell>
          <cell r="C513" t="str">
            <v>SHALIMAR FILLING STATION JHANG</v>
          </cell>
        </row>
        <row r="514">
          <cell r="A514">
            <v>10041022</v>
          </cell>
          <cell r="B514" t="str">
            <v>Sheikh Zafar Iqbal</v>
          </cell>
          <cell r="C514" t="str">
            <v>NAWAZ PETROLEUM SERVICE</v>
          </cell>
        </row>
        <row r="515">
          <cell r="A515">
            <v>10041061</v>
          </cell>
          <cell r="B515" t="str">
            <v>Syed Anwar Shah</v>
          </cell>
          <cell r="C515" t="str">
            <v>SYED MOHD YOUNIS SHAH</v>
          </cell>
        </row>
        <row r="516">
          <cell r="A516">
            <v>10040875</v>
          </cell>
          <cell r="B516" t="str">
            <v>MOHAMMAD YOUNIS</v>
          </cell>
          <cell r="C516" t="str">
            <v>AHMED DIN &amp; COMPANY</v>
          </cell>
        </row>
        <row r="517">
          <cell r="A517">
            <v>12686300</v>
          </cell>
          <cell r="B517" t="str">
            <v>Abdul Karim Satakzai</v>
          </cell>
          <cell r="C517" t="str">
            <v>GALAXY FILLING STATION</v>
          </cell>
        </row>
        <row r="518">
          <cell r="A518">
            <v>10041347</v>
          </cell>
          <cell r="B518" t="str">
            <v>Haji Abdul Mannan</v>
          </cell>
          <cell r="C518" t="str">
            <v>AMAN PETROLEUM SERVICE</v>
          </cell>
        </row>
        <row r="519">
          <cell r="A519">
            <v>10041350</v>
          </cell>
          <cell r="B519" t="str">
            <v>SYED NASRULLAH</v>
          </cell>
          <cell r="C519" t="str">
            <v>IQBAL PETROLEUM SERVICE</v>
          </cell>
        </row>
        <row r="520">
          <cell r="A520">
            <v>10041349</v>
          </cell>
          <cell r="B520" t="str">
            <v>Haji Qutbuddin Bukhari</v>
          </cell>
          <cell r="C520" t="str">
            <v>BUKHARI PETROLEUM SERVICE</v>
          </cell>
        </row>
        <row r="521">
          <cell r="A521">
            <v>10041694</v>
          </cell>
          <cell r="B521" t="str">
            <v>Khalid Hassan Khan</v>
          </cell>
          <cell r="C521" t="str">
            <v>M GUL HASAN</v>
          </cell>
        </row>
        <row r="522">
          <cell r="A522">
            <v>10040791</v>
          </cell>
          <cell r="B522" t="str">
            <v>M/S Central Petrol Service</v>
          </cell>
          <cell r="C522" t="str">
            <v>CENTRAL PETROLEUM SERVICE</v>
          </cell>
        </row>
        <row r="523">
          <cell r="A523">
            <v>10041353</v>
          </cell>
          <cell r="B523" t="str">
            <v>Mohammad Ashraf Lodhi</v>
          </cell>
          <cell r="C523" t="str">
            <v>SHAHEEN PETROLEUM SERVICE</v>
          </cell>
        </row>
        <row r="524">
          <cell r="A524">
            <v>10040677</v>
          </cell>
          <cell r="B524" t="str">
            <v>Mohammad Imran Shaikh</v>
          </cell>
          <cell r="C524" t="str">
            <v>DOST TAJ PETROEUM SERVICE</v>
          </cell>
        </row>
        <row r="525">
          <cell r="A525">
            <v>10041348</v>
          </cell>
          <cell r="B525" t="str">
            <v>Mr Mohammad Afzal Awan</v>
          </cell>
          <cell r="C525" t="str">
            <v>AWAN AUTOS</v>
          </cell>
        </row>
        <row r="526">
          <cell r="A526">
            <v>10041352</v>
          </cell>
          <cell r="B526" t="str">
            <v>Polwel Quetta (Khalid Mahmood)</v>
          </cell>
          <cell r="C526" t="str">
            <v>POLWEL QUETTA</v>
          </cell>
        </row>
        <row r="527">
          <cell r="A527">
            <v>10050897</v>
          </cell>
          <cell r="B527" t="str">
            <v>Shahid Aziz</v>
          </cell>
          <cell r="C527" t="str">
            <v>AHMED FILLING STATION QUETTA</v>
          </cell>
        </row>
        <row r="528">
          <cell r="A528">
            <v>12525927</v>
          </cell>
          <cell r="B528" t="str">
            <v>SYED ABBAS AHMED</v>
          </cell>
          <cell r="C528" t="str">
            <v>CARAWAN PETROLEUM SERVICES</v>
          </cell>
        </row>
        <row r="529">
          <cell r="A529">
            <v>10040866</v>
          </cell>
          <cell r="B529" t="str">
            <v>Zahid Hasan Khan</v>
          </cell>
          <cell r="C529" t="str">
            <v>UNIVERSAL AUTO</v>
          </cell>
        </row>
        <row r="530">
          <cell r="A530">
            <v>10040754</v>
          </cell>
          <cell r="B530" t="str">
            <v>M/S TAJ CORPORATION</v>
          </cell>
          <cell r="C530" t="str">
            <v>TAJ II PETROLEUM SERVICE</v>
          </cell>
        </row>
        <row r="531">
          <cell r="A531">
            <v>10040752</v>
          </cell>
          <cell r="B531" t="str">
            <v>Agha Shamsuddin Khan</v>
          </cell>
          <cell r="C531" t="str">
            <v>SUPER TAHSEEN TRUCKING</v>
          </cell>
        </row>
        <row r="532">
          <cell r="A532">
            <v>10040718</v>
          </cell>
          <cell r="B532" t="str">
            <v>Mr Abdul Rehman</v>
          </cell>
          <cell r="C532" t="str">
            <v>MUREED SHAKH FILLING STATION</v>
          </cell>
        </row>
        <row r="533">
          <cell r="A533">
            <v>10040712</v>
          </cell>
          <cell r="B533" t="str">
            <v>Mrs. Shagufta Parveen</v>
          </cell>
          <cell r="C533" t="str">
            <v>MEHRAN PETROLEUM SERVICE</v>
          </cell>
        </row>
        <row r="534">
          <cell r="A534">
            <v>10040736</v>
          </cell>
          <cell r="B534" t="str">
            <v>Abdul Fateh Qureshi</v>
          </cell>
          <cell r="C534" t="str">
            <v>QURESHI PETROL SERVICE</v>
          </cell>
        </row>
        <row r="535">
          <cell r="A535">
            <v>10056339</v>
          </cell>
          <cell r="B535" t="str">
            <v>Abdul Wahab</v>
          </cell>
          <cell r="C535" t="str">
            <v>Lakhi Filling Station</v>
          </cell>
        </row>
        <row r="536">
          <cell r="A536">
            <v>10040735</v>
          </cell>
          <cell r="B536" t="str">
            <v>ABDUL WAHID KHOSO</v>
          </cell>
          <cell r="C536" t="str">
            <v>QUICK SERVICE STATION</v>
          </cell>
        </row>
        <row r="537">
          <cell r="A537">
            <v>10040698</v>
          </cell>
          <cell r="B537" t="str">
            <v>Agha Lal Bux</v>
          </cell>
          <cell r="C537" t="str">
            <v>KHAN PETROLEUM SERVICE</v>
          </cell>
        </row>
        <row r="538">
          <cell r="A538">
            <v>10040749</v>
          </cell>
          <cell r="B538" t="str">
            <v>Dr. Allah Dino Sanjrani</v>
          </cell>
          <cell r="C538" t="str">
            <v>SUNNY PETROLEUM SERVICE</v>
          </cell>
        </row>
        <row r="539">
          <cell r="A539">
            <v>10048287</v>
          </cell>
          <cell r="B539" t="str">
            <v>Yar Mohammad Shaikh</v>
          </cell>
          <cell r="C539" t="str">
            <v>TAJ 4 TRUCKING STATION</v>
          </cell>
        </row>
        <row r="540">
          <cell r="A540">
            <v>10041403</v>
          </cell>
          <cell r="B540" t="str">
            <v>GRANA KHANZADA</v>
          </cell>
          <cell r="C540" t="str">
            <v>KHAN BROTHERS</v>
          </cell>
        </row>
        <row r="541">
          <cell r="A541">
            <v>10041291</v>
          </cell>
          <cell r="B541" t="str">
            <v xml:space="preserve"> MANSOOR MUHAMMAD  </v>
          </cell>
          <cell r="C541" t="str">
            <v>PESHAWAR-II FILLING STATION</v>
          </cell>
        </row>
        <row r="542">
          <cell r="A542">
            <v>10041326</v>
          </cell>
          <cell r="B542" t="str">
            <v>Akhter Hussain</v>
          </cell>
          <cell r="C542" t="str">
            <v>KANJU FILLING STATION</v>
          </cell>
        </row>
        <row r="543">
          <cell r="A543">
            <v>10041271</v>
          </cell>
          <cell r="B543" t="str">
            <v>Fauad Ishaq</v>
          </cell>
          <cell r="C543" t="str">
            <v>FUEL WAY FILLING STATION</v>
          </cell>
        </row>
        <row r="544">
          <cell r="A544">
            <v>10041312</v>
          </cell>
          <cell r="B544" t="str">
            <v>Fazle Waheed</v>
          </cell>
          <cell r="C544" t="str">
            <v>MATTA FILLING STATION</v>
          </cell>
        </row>
        <row r="545">
          <cell r="A545">
            <v>10041337</v>
          </cell>
          <cell r="B545" t="str">
            <v>GRANA KHANZADA</v>
          </cell>
          <cell r="C545" t="str">
            <v>TAKHTBAHI FILLING STATION</v>
          </cell>
        </row>
        <row r="546">
          <cell r="A546">
            <v>10041331</v>
          </cell>
          <cell r="B546" t="str">
            <v>Haji Ghani Mohammad</v>
          </cell>
          <cell r="C546" t="str">
            <v>SHERGARH FILLING STATION</v>
          </cell>
        </row>
        <row r="547">
          <cell r="A547">
            <v>10053892</v>
          </cell>
          <cell r="B547" t="str">
            <v>Khaista Rehman</v>
          </cell>
          <cell r="C547" t="str">
            <v>WARAI FILLING STATION (DO)</v>
          </cell>
        </row>
        <row r="548">
          <cell r="A548">
            <v>10054642</v>
          </cell>
          <cell r="B548" t="str">
            <v>Kifayatullah</v>
          </cell>
          <cell r="C548" t="str">
            <v>SHAMAL FILLING STATION</v>
          </cell>
        </row>
        <row r="549">
          <cell r="A549">
            <v>10041297</v>
          </cell>
          <cell r="B549" t="str">
            <v>M/S Hoti FS (Abdul Samad Khan / Abdul Rashid Khan)</v>
          </cell>
          <cell r="C549" t="str">
            <v>HOTI FILLING STATION</v>
          </cell>
        </row>
        <row r="550">
          <cell r="A550">
            <v>10041276</v>
          </cell>
          <cell r="B550" t="str">
            <v>Mohammad Zaman Afridi</v>
          </cell>
          <cell r="C550" t="str">
            <v>NEW MODERN FILLING STATION</v>
          </cell>
        </row>
        <row r="551">
          <cell r="A551">
            <v>10041332</v>
          </cell>
          <cell r="B551" t="str">
            <v>Mr Liaquat Ahmed Khan</v>
          </cell>
          <cell r="C551" t="str">
            <v>SPARLAY FILLING STATION</v>
          </cell>
        </row>
        <row r="552">
          <cell r="A552">
            <v>10041289</v>
          </cell>
          <cell r="B552" t="str">
            <v xml:space="preserve">Mr Nasir Ali </v>
          </cell>
          <cell r="C552" t="str">
            <v>FIZA GATH FILLING STATION</v>
          </cell>
        </row>
        <row r="553">
          <cell r="A553">
            <v>10041328</v>
          </cell>
          <cell r="B553" t="str">
            <v>Muhammed Younus</v>
          </cell>
          <cell r="C553" t="str">
            <v>SAKHAKOT FILLING STATION</v>
          </cell>
        </row>
        <row r="554">
          <cell r="A554">
            <v>10041301</v>
          </cell>
          <cell r="B554" t="str">
            <v>Murad Ali Khan</v>
          </cell>
          <cell r="C554" t="str">
            <v>JALALA FILLING STATION</v>
          </cell>
        </row>
        <row r="555">
          <cell r="A555">
            <v>10041287</v>
          </cell>
          <cell r="B555" t="str">
            <v>Niamatullah Khan</v>
          </cell>
          <cell r="C555" t="str">
            <v>FAISAL IRFAN FILLING STATION</v>
          </cell>
        </row>
        <row r="556">
          <cell r="A556">
            <v>10041340</v>
          </cell>
          <cell r="B556" t="str">
            <v>Niaz Muhammed</v>
          </cell>
          <cell r="C556" t="str">
            <v>TOPI FILLING STATION</v>
          </cell>
        </row>
        <row r="557">
          <cell r="A557">
            <v>10041321</v>
          </cell>
          <cell r="B557" t="str">
            <v>SPL Punjab Regiment CTR</v>
          </cell>
          <cell r="C557" t="str">
            <v>SPL PUNJAB REGIMENT CENTRE</v>
          </cell>
        </row>
        <row r="558">
          <cell r="A558">
            <v>10041265</v>
          </cell>
          <cell r="B558" t="str">
            <v>Said Mohammad</v>
          </cell>
          <cell r="C558" t="str">
            <v>FINE QUALITY FUELING STATION</v>
          </cell>
        </row>
        <row r="559">
          <cell r="A559">
            <v>10041264</v>
          </cell>
          <cell r="B559" t="str">
            <v>Sheraz Ali</v>
          </cell>
          <cell r="C559" t="str">
            <v>MINGORA FILLING STATION</v>
          </cell>
        </row>
        <row r="560">
          <cell r="A560">
            <v>10041275</v>
          </cell>
          <cell r="B560" t="str">
            <v>SIRAJ GUL</v>
          </cell>
          <cell r="C560" t="str">
            <v>BUTKHELA FILLING STATION</v>
          </cell>
        </row>
        <row r="561">
          <cell r="A561">
            <v>10051802</v>
          </cell>
          <cell r="B561" t="str">
            <v>Syed Niaz Ali Shah</v>
          </cell>
          <cell r="C561" t="str">
            <v>KAKA KHEL FILLING STATION (DO)</v>
          </cell>
        </row>
        <row r="562">
          <cell r="A562">
            <v>10041270</v>
          </cell>
          <cell r="B562" t="str">
            <v>Tariq Khan</v>
          </cell>
          <cell r="C562" t="str">
            <v>AZAKHEL FILLING STATION</v>
          </cell>
        </row>
        <row r="563">
          <cell r="A563">
            <v>10041342</v>
          </cell>
          <cell r="B563" t="str">
            <v>Zahoor Iqbal Khan</v>
          </cell>
          <cell r="C563" t="str">
            <v>USMAN PETROLEUM SERVICE</v>
          </cell>
        </row>
        <row r="564">
          <cell r="A564">
            <v>10041278</v>
          </cell>
          <cell r="B564" t="str">
            <v>AHMAD JAN AFZAL</v>
          </cell>
          <cell r="C564" t="str">
            <v>HASHTNAGAR FILLING STATION</v>
          </cell>
        </row>
        <row r="565">
          <cell r="A565">
            <v>12843097</v>
          </cell>
          <cell r="B565" t="str">
            <v>MUHAMMAD IRFAN JAVED</v>
          </cell>
          <cell r="C565" t="str">
            <v>AL MANZOOR FILLING STATION</v>
          </cell>
        </row>
        <row r="566">
          <cell r="A566">
            <v>12853330</v>
          </cell>
          <cell r="B566" t="str">
            <v>M/S SATLUJ FILLING STATION</v>
          </cell>
          <cell r="C566" t="str">
            <v xml:space="preserve">SATLUJ FILLING STATION </v>
          </cell>
        </row>
        <row r="567">
          <cell r="A567">
            <v>12842790</v>
          </cell>
          <cell r="B567" t="str">
            <v>SYED MASOOD ZAFAR JAFARY</v>
          </cell>
          <cell r="C567" t="str">
            <v>HASSAN PETROLEUM SERVICE</v>
          </cell>
        </row>
        <row r="568">
          <cell r="A568">
            <v>10041410</v>
          </cell>
          <cell r="B568" t="str">
            <v>Muhammad Tariq</v>
          </cell>
          <cell r="C568" t="str">
            <v>LUCKY STAR FILLING STATION</v>
          </cell>
        </row>
        <row r="569">
          <cell r="A569">
            <v>10040827</v>
          </cell>
          <cell r="B569" t="str">
            <v>SPL OASIS FS</v>
          </cell>
          <cell r="C569" t="str">
            <v>SPL OASIS FS</v>
          </cell>
        </row>
        <row r="570">
          <cell r="A570">
            <v>10041196</v>
          </cell>
          <cell r="B570" t="str">
            <v>ZUBAIR KALEEM</v>
          </cell>
          <cell r="C570" t="str">
            <v>MAZHAR FILLING STATION</v>
          </cell>
        </row>
        <row r="571">
          <cell r="A571">
            <v>12869766</v>
          </cell>
          <cell r="B571" t="str">
            <v>ASHOK KUMAR</v>
          </cell>
          <cell r="C571" t="str">
            <v>RISHI BABA FILLING STATION</v>
          </cell>
        </row>
        <row r="572">
          <cell r="A572">
            <v>12869812</v>
          </cell>
          <cell r="B572" t="str">
            <v>M/S TAJ KASHMORE PETROLEUM</v>
          </cell>
          <cell r="C572" t="str">
            <v>TAJ KASHMORE PETROLEUM SERVICE</v>
          </cell>
        </row>
        <row r="573">
          <cell r="A573">
            <v>12864799</v>
          </cell>
          <cell r="B573" t="str">
            <v>Shahbaz Memon</v>
          </cell>
          <cell r="C573" t="str">
            <v>THAR COAL FIELD FILLING STATION</v>
          </cell>
        </row>
        <row r="574">
          <cell r="A574">
            <v>12867395</v>
          </cell>
          <cell r="B574" t="str">
            <v>KARAL CNG/FILLING STATION</v>
          </cell>
          <cell r="C574" t="str">
            <v>KARAL FILLING STATION</v>
          </cell>
        </row>
        <row r="575">
          <cell r="A575">
            <v>12965451</v>
          </cell>
          <cell r="B575" t="str">
            <v>ASIF MAZHAR</v>
          </cell>
          <cell r="C575" t="str">
            <v>SYEDAN WALA FILLING STATION</v>
          </cell>
        </row>
        <row r="576">
          <cell r="A576">
            <v>12967048</v>
          </cell>
          <cell r="B576" t="str">
            <v>JAVED IQBAL GONDAL</v>
          </cell>
          <cell r="C576" t="str">
            <v>MANDI BAHUDDIN FILLING STATION</v>
          </cell>
        </row>
        <row r="577">
          <cell r="A577">
            <v>12867822</v>
          </cell>
          <cell r="B577" t="str">
            <v>M/S OMER FILLING STATION</v>
          </cell>
          <cell r="C577" t="str">
            <v>OMER FILLING STATION</v>
          </cell>
        </row>
        <row r="578">
          <cell r="A578">
            <v>12867829</v>
          </cell>
          <cell r="B578" t="str">
            <v>UMAIR FIDA</v>
          </cell>
          <cell r="C578" t="str">
            <v>ASKARI PARK FILLING STATION</v>
          </cell>
        </row>
        <row r="579">
          <cell r="A579">
            <v>12867828</v>
          </cell>
          <cell r="B579" t="str">
            <v xml:space="preserve"> JIMCO FILLING STATION</v>
          </cell>
          <cell r="C579" t="str">
            <v>JIMCO CHOWK FILLING STATION</v>
          </cell>
        </row>
        <row r="580">
          <cell r="A580">
            <v>12880845</v>
          </cell>
          <cell r="B580" t="str">
            <v>RUQAIYA MANSOOR</v>
          </cell>
          <cell r="C580" t="str">
            <v>A. LATIF PETROLUEM SERVICE</v>
          </cell>
        </row>
        <row r="581">
          <cell r="A581">
            <v>12629763</v>
          </cell>
          <cell r="B581" t="str">
            <v>Qaisra Zulqar</v>
          </cell>
          <cell r="C581" t="str">
            <v>MOHKAM DIN FILLING STATION</v>
          </cell>
        </row>
        <row r="582">
          <cell r="A582">
            <v>12713268</v>
          </cell>
          <cell r="B582" t="str">
            <v>HP -M/S DHA CNG Station (Pvt) Limit</v>
          </cell>
          <cell r="C582" t="str">
            <v>Shell DHA Phase 5 FILLING STATION</v>
          </cell>
        </row>
        <row r="583">
          <cell r="A583">
            <v>12854482</v>
          </cell>
          <cell r="B583" t="str">
            <v>ABDUL KARIM KHAN</v>
          </cell>
          <cell r="C583" t="str">
            <v>STAR GATE FILLING STATION</v>
          </cell>
        </row>
        <row r="584">
          <cell r="A584">
            <v>12993132</v>
          </cell>
          <cell r="B584" t="str">
            <v xml:space="preserve"> ABDUL REHMAN</v>
          </cell>
          <cell r="C584" t="str">
            <v>BRAHMA INTERCHANGE FILLING STATION</v>
          </cell>
        </row>
        <row r="585">
          <cell r="A585">
            <v>12994052</v>
          </cell>
          <cell r="B585" t="str">
            <v>SOHAIL ASHRAF</v>
          </cell>
          <cell r="C585" t="str">
            <v>SADIQ CHINIOT 2 FILLING STATION</v>
          </cell>
        </row>
        <row r="586">
          <cell r="A586">
            <v>12994220</v>
          </cell>
          <cell r="B586" t="str">
            <v>ALAM ZAIB KHAN KASI</v>
          </cell>
          <cell r="C586" t="str">
            <v>MALAK PETROLEUM SERVICE</v>
          </cell>
        </row>
        <row r="587">
          <cell r="A587">
            <v>12994299</v>
          </cell>
          <cell r="B587" t="str">
            <v>MIR MAHRAB KHAN</v>
          </cell>
          <cell r="C587" t="str">
            <v>MEHRAB PETROLEUM SERVICE</v>
          </cell>
        </row>
        <row r="588">
          <cell r="A588">
            <v>12998687</v>
          </cell>
          <cell r="B588" t="str">
            <v>REZWAN AHMAD CHAUDHRY</v>
          </cell>
          <cell r="C588" t="str">
            <v>MANAWAN RING WAY FILLING STATION</v>
          </cell>
        </row>
        <row r="589">
          <cell r="A589">
            <v>13000296</v>
          </cell>
          <cell r="B589" t="str">
            <v xml:space="preserve"> QUSAIN HAIDER</v>
          </cell>
          <cell r="C589" t="str">
            <v>Sadhoki FS</v>
          </cell>
        </row>
        <row r="590">
          <cell r="A590">
            <v>13004962</v>
          </cell>
          <cell r="B590" t="str">
            <v>Muhammad Junaid Murtaza</v>
          </cell>
          <cell r="C590" t="str">
            <v>MODEL TOWN FILLING STATION MULT</v>
          </cell>
        </row>
        <row r="591">
          <cell r="A591">
            <v>13006463</v>
          </cell>
          <cell r="B591" t="str">
            <v>MEHDI ENTERPRISES</v>
          </cell>
          <cell r="C591" t="str">
            <v>BAHAWALPUR FILLING STATION</v>
          </cell>
        </row>
        <row r="592">
          <cell r="A592">
            <v>13006636</v>
          </cell>
          <cell r="B592" t="str">
            <v>OMER IFTIKHAR</v>
          </cell>
          <cell r="C592" t="str">
            <v>GREEN ACRES FILLING STATION</v>
          </cell>
        </row>
        <row r="593">
          <cell r="A593">
            <v>13012099</v>
          </cell>
          <cell r="B593" t="str">
            <v>M/S PALACE VIEW FILLING STATION</v>
          </cell>
          <cell r="C593" t="str">
            <v>PALACE VIEW FILLING STATION</v>
          </cell>
        </row>
        <row r="594">
          <cell r="A594">
            <v>13012321</v>
          </cell>
          <cell r="B594" t="str">
            <v>M/S NEW BRIGHT FILLING STATION</v>
          </cell>
          <cell r="C594" t="str">
            <v>NEW BRIGHT FILLING STATION</v>
          </cell>
        </row>
        <row r="595">
          <cell r="A595">
            <v>13013460</v>
          </cell>
          <cell r="B595" t="str">
            <v>MUHAMMAD MAJID ASHRAF</v>
          </cell>
          <cell r="C595" t="str">
            <v>BURAQ ENERGY FILLING STATION</v>
          </cell>
        </row>
        <row r="596">
          <cell r="A596">
            <v>12224074</v>
          </cell>
          <cell r="B596" t="str">
            <v>MUHAMMAD RIAZ KHAN</v>
          </cell>
          <cell r="C596" t="str">
            <v>FOUR STAR FILLING STATION</v>
          </cell>
        </row>
        <row r="597">
          <cell r="A597">
            <v>13018225</v>
          </cell>
          <cell r="B597" t="str">
            <v>ABDUL KARIM KHAN</v>
          </cell>
          <cell r="C597" t="str">
            <v>ARAFAT GAS STATION</v>
          </cell>
        </row>
        <row r="598">
          <cell r="A598">
            <v>13019769</v>
          </cell>
          <cell r="B598" t="str">
            <v>IMRAN ASHRAF</v>
          </cell>
          <cell r="C598" t="str">
            <v>THALLI CHOWK FILLING STATION</v>
          </cell>
        </row>
        <row r="599">
          <cell r="A599">
            <v>13026089</v>
          </cell>
          <cell r="B599" t="str">
            <v>M/S BENZI INTERNATIONAL</v>
          </cell>
          <cell r="C599" t="str">
            <v xml:space="preserve">JINNAH AVENUE FILLING STATION </v>
          </cell>
        </row>
        <row r="600">
          <cell r="A600">
            <v>13024366</v>
          </cell>
          <cell r="B600" t="str">
            <v>AMEER ALI</v>
          </cell>
          <cell r="C600" t="str">
            <v>MAAAZ-02 FILLING STATION</v>
          </cell>
        </row>
        <row r="601">
          <cell r="A601">
            <v>13025085</v>
          </cell>
          <cell r="B601" t="str">
            <v>QAMAR UZ ZAMAN</v>
          </cell>
          <cell r="C601" t="str">
            <v>NEW ZAMAN  FILLING STATION</v>
          </cell>
        </row>
        <row r="602">
          <cell r="A602">
            <v>13030305</v>
          </cell>
          <cell r="B602" t="str">
            <v>Usama Aslam</v>
          </cell>
          <cell r="C602" t="str">
            <v>NTI I-8 ISLAMABAD FILLING STATION</v>
          </cell>
        </row>
        <row r="603">
          <cell r="A603">
            <v>13028987</v>
          </cell>
          <cell r="B603" t="str">
            <v>M/S RACE COURSE CNG</v>
          </cell>
          <cell r="C603" t="str">
            <v>RACE COURSE FILLING STATION</v>
          </cell>
        </row>
        <row r="604">
          <cell r="A604">
            <v>13048102</v>
          </cell>
          <cell r="B604" t="str">
            <v>HHM MANAGEMENT</v>
          </cell>
          <cell r="C604" t="str">
            <v>SHELL ASKARI 11 FILLING STATION</v>
          </cell>
        </row>
        <row r="605">
          <cell r="A605">
            <v>13030877</v>
          </cell>
          <cell r="B605" t="str">
            <v>M/S MUSHTARKA-3 FILLING STATION</v>
          </cell>
          <cell r="C605" t="str">
            <v>MUSHTARKA-3 FILLING STATION</v>
          </cell>
        </row>
        <row r="606">
          <cell r="A606">
            <v>13043603</v>
          </cell>
          <cell r="B606" t="str">
            <v>MUBASHAR AHMAD</v>
          </cell>
          <cell r="C606" t="str">
            <v>AHMED NAGAR FILLING STATION</v>
          </cell>
        </row>
        <row r="607">
          <cell r="A607">
            <v>13047520</v>
          </cell>
          <cell r="B607" t="str">
            <v>KHIZAR HAYAT</v>
          </cell>
          <cell r="C607" t="str">
            <v>SHELL CHAK JHUMRA FILLING STATION</v>
          </cell>
        </row>
        <row r="608">
          <cell r="A608">
            <v>13055703</v>
          </cell>
          <cell r="B608" t="str">
            <v>M/S H N H</v>
          </cell>
          <cell r="C608" t="str">
            <v>ROYALTON FILLING STATION</v>
          </cell>
        </row>
        <row r="609">
          <cell r="A609">
            <v>13048091</v>
          </cell>
          <cell r="B609" t="str">
            <v>SYED EHSAN UL MUJTABA</v>
          </cell>
          <cell r="C609" t="str">
            <v>GOJRA FILLING STATION</v>
          </cell>
        </row>
        <row r="610">
          <cell r="A610">
            <v>13078599</v>
          </cell>
          <cell r="B610" t="str">
            <v>MUHAMMAD SHAFIQUE BUTT</v>
          </cell>
          <cell r="C610" t="str">
            <v>ARSALAN FILLING STATION</v>
          </cell>
        </row>
        <row r="611">
          <cell r="A611">
            <v>13078996</v>
          </cell>
          <cell r="B611" t="str">
            <v>DANIYAL SHAHZAD</v>
          </cell>
          <cell r="C611" t="str">
            <v>HARUM FILLING STATION</v>
          </cell>
        </row>
        <row r="612">
          <cell r="A612">
            <v>13077093</v>
          </cell>
          <cell r="B612" t="str">
            <v>R GUJJAR ASSOCIATES</v>
          </cell>
          <cell r="C612" t="str">
            <v>BADIANA FILLING STATION</v>
          </cell>
        </row>
        <row r="613">
          <cell r="A613">
            <v>13077087</v>
          </cell>
          <cell r="B613" t="str">
            <v>MUHAMMAD IJAZ HUNJRA</v>
          </cell>
          <cell r="C613" t="str">
            <v>AL REHMAN PETROLEUM (SIAL MOR)</v>
          </cell>
        </row>
        <row r="614">
          <cell r="A614">
            <v>13068330</v>
          </cell>
          <cell r="B614" t="str">
            <v>MUHAMMAD OMER NASEEM</v>
          </cell>
          <cell r="C614" t="str">
            <v>PINE AVENUE FILLING STATION</v>
          </cell>
        </row>
        <row r="615">
          <cell r="A615">
            <v>13042646</v>
          </cell>
          <cell r="B615" t="str">
            <v>AAMIR IRSHAD SHAIKH</v>
          </cell>
          <cell r="C615" t="str">
            <v>SINDH COAL FILLING STATION</v>
          </cell>
        </row>
        <row r="616">
          <cell r="A616">
            <v>13031877</v>
          </cell>
          <cell r="B616" t="str">
            <v>AZHAR KIANI</v>
          </cell>
          <cell r="C616" t="str">
            <v>RAWAT SHELL FILLING STATION</v>
          </cell>
        </row>
        <row r="617">
          <cell r="A617">
            <v>13031357</v>
          </cell>
          <cell r="B617" t="str">
            <v>SPL DOWNTOWN FILLING STATION</v>
          </cell>
          <cell r="C617" t="str">
            <v>SPL DOWNTOWN FILLING STATION</v>
          </cell>
        </row>
        <row r="618">
          <cell r="A618">
            <v>13030779</v>
          </cell>
          <cell r="B618" t="str">
            <v>M/S SALEEMI INTERNATIONAL PVT LTD</v>
          </cell>
          <cell r="C618" t="str">
            <v>CANAL FILLING STATION FSB</v>
          </cell>
        </row>
        <row r="619">
          <cell r="A619">
            <v>12172410</v>
          </cell>
          <cell r="B619" t="str">
            <v>MUHAMMAD ANIS KHAN</v>
          </cell>
          <cell r="C619" t="str">
            <v>BEACH AVENUE FILLING STATION</v>
          </cell>
        </row>
        <row r="620">
          <cell r="A620">
            <v>13084146</v>
          </cell>
          <cell r="B620" t="str">
            <v>SAWAN FILLING STATION (PRIVATE) LTD</v>
          </cell>
          <cell r="C620" t="str">
            <v>SHELL SAWAN FILLING STATION</v>
          </cell>
        </row>
        <row r="621">
          <cell r="A621">
            <v>13086495</v>
          </cell>
          <cell r="B621" t="str">
            <v>IMRAN AZIZ ANSARI</v>
          </cell>
          <cell r="C621" t="str">
            <v>SHAHEEN CNG FILLING STATION</v>
          </cell>
        </row>
        <row r="622">
          <cell r="A622">
            <v>13041843</v>
          </cell>
          <cell r="B622" t="str">
            <v>AHMED JALAL</v>
          </cell>
          <cell r="C622" t="str">
            <v>RAJOKE FILLING STATION</v>
          </cell>
        </row>
        <row r="623">
          <cell r="A623">
            <v>13108814</v>
          </cell>
          <cell r="B623" t="str">
            <v>HP - Malik Sohail Khan</v>
          </cell>
          <cell r="C623" t="str">
            <v>KALA SHAH KAKU FILLING STATION</v>
          </cell>
        </row>
        <row r="624">
          <cell r="A624">
            <v>13108658</v>
          </cell>
          <cell r="B624" t="str">
            <v>M/S HAZRO FILLING STATION</v>
          </cell>
          <cell r="C624" t="str">
            <v>HAZRO FILLING STATION</v>
          </cell>
        </row>
        <row r="625">
          <cell r="A625">
            <v>13108515</v>
          </cell>
          <cell r="B625" t="str">
            <v>MEGAWORD GROUP</v>
          </cell>
          <cell r="C625" t="str">
            <v>SHELL PALM CITY FILLING STATION</v>
          </cell>
        </row>
        <row r="626">
          <cell r="A626">
            <v>13104028</v>
          </cell>
          <cell r="B626" t="str">
            <v>JUNAID JABBAR NIZAMANI</v>
          </cell>
          <cell r="C626" t="str">
            <v>NEW NIZAMANI FILLING STATION</v>
          </cell>
        </row>
        <row r="627">
          <cell r="A627">
            <v>13104112</v>
          </cell>
          <cell r="B627" t="str">
            <v>ARSHAD MAHMOOD</v>
          </cell>
          <cell r="C627" t="str">
            <v>PINDI BAHAUDDIN FILLING STATION</v>
          </cell>
        </row>
        <row r="628">
          <cell r="A628">
            <v>13104142</v>
          </cell>
          <cell r="B628" t="str">
            <v>TAHIR YASIN</v>
          </cell>
          <cell r="C628" t="str">
            <v>SHELL GUJRANWALA FILLING STATION</v>
          </cell>
        </row>
        <row r="629">
          <cell r="A629">
            <v>13104119</v>
          </cell>
          <cell r="B629" t="str">
            <v>NAVEED ARSHAD</v>
          </cell>
          <cell r="C629" t="str">
            <v>SHORKOT CANTT ROAD FILLING STATION</v>
          </cell>
        </row>
        <row r="630">
          <cell r="A630">
            <v>13092640</v>
          </cell>
          <cell r="B630" t="str">
            <v>ABDUL WAHEED</v>
          </cell>
          <cell r="C630" t="str">
            <v>AL REHMAN FILLING STATION</v>
          </cell>
        </row>
        <row r="631">
          <cell r="A631">
            <v>13073718</v>
          </cell>
          <cell r="B631" t="str">
            <v>Nadir Naseem Cheema</v>
          </cell>
          <cell r="C631" t="str">
            <v>NADIR FILLING STATION</v>
          </cell>
        </row>
        <row r="632">
          <cell r="A632">
            <v>13092759</v>
          </cell>
          <cell r="B632" t="str">
            <v>MUZAMAL RIAZ</v>
          </cell>
          <cell r="C632" t="str">
            <v>SHELL BILAL FILLING STATION</v>
          </cell>
        </row>
        <row r="633">
          <cell r="A633">
            <v>13092642</v>
          </cell>
          <cell r="B633" t="str">
            <v>NASIRULLAH KHAN</v>
          </cell>
          <cell r="C633" t="str">
            <v>SHELL NASEEM FILLING STATION</v>
          </cell>
        </row>
        <row r="634">
          <cell r="A634">
            <v>13042482</v>
          </cell>
          <cell r="B634" t="str">
            <v>MOHAMMAD NAEEM KHAN</v>
          </cell>
          <cell r="C634" t="str">
            <v>MULTI FILLING STATION</v>
          </cell>
        </row>
        <row r="635">
          <cell r="A635">
            <v>13119831</v>
          </cell>
          <cell r="B635" t="str">
            <v>Target CNG FS</v>
          </cell>
          <cell r="C635" t="str">
            <v>TARGET FILLING STATION</v>
          </cell>
        </row>
        <row r="636">
          <cell r="A636">
            <v>13124078</v>
          </cell>
          <cell r="B636" t="str">
            <v>ADNAN ANWAR</v>
          </cell>
          <cell r="C636" t="str">
            <v>SHELL AL FALAH FILLING STATION</v>
          </cell>
        </row>
        <row r="637">
          <cell r="A637">
            <v>13145296</v>
          </cell>
          <cell r="B637" t="str">
            <v>-</v>
          </cell>
          <cell r="C637" t="str">
            <v>HOKANA FILLING STATION</v>
          </cell>
        </row>
        <row r="638">
          <cell r="A638">
            <v>13139059</v>
          </cell>
          <cell r="B638" t="str">
            <v>KALEEM AKRAM</v>
          </cell>
          <cell r="C638" t="str">
            <v>JALALPUR JATTAN FILLING STATION</v>
          </cell>
        </row>
        <row r="639">
          <cell r="A639">
            <v>13139043</v>
          </cell>
          <cell r="B639" t="str">
            <v>FUEL MASTERS FILLING STATION</v>
          </cell>
          <cell r="C639" t="str">
            <v>SHELL FUEL MASTERS FILLING STATION.</v>
          </cell>
        </row>
        <row r="640">
          <cell r="A640">
            <v>13135989</v>
          </cell>
          <cell r="B640" t="str">
            <v xml:space="preserve"> SYED SAJJAD HUSSAIN</v>
          </cell>
          <cell r="C640" t="str">
            <v>AHMED FILLING STATION</v>
          </cell>
        </row>
        <row r="641">
          <cell r="A641">
            <v>13135967</v>
          </cell>
          <cell r="B641" t="str">
            <v>AHMED RAZA</v>
          </cell>
          <cell r="C641" t="str">
            <v>YASIN FILLING STATION</v>
          </cell>
        </row>
        <row r="642">
          <cell r="A642">
            <v>13127880</v>
          </cell>
          <cell r="B642" t="str">
            <v>-</v>
          </cell>
          <cell r="C642" t="str">
            <v>HASSAAN PETROLEUM SERVICES</v>
          </cell>
        </row>
        <row r="643">
          <cell r="A643">
            <v>13126171</v>
          </cell>
          <cell r="B643" t="str">
            <v>NANKANA MODEL FILLING STATION</v>
          </cell>
          <cell r="C643" t="str">
            <v>NANKANA MODEL FILLING STATION</v>
          </cell>
        </row>
        <row r="644">
          <cell r="A644">
            <v>13150866</v>
          </cell>
          <cell r="B644" t="str">
            <v>HP - Riaz Jamali</v>
          </cell>
          <cell r="C644" t="str">
            <v>NEW SUPER JAMALI FILLING STATION</v>
          </cell>
        </row>
        <row r="645">
          <cell r="A645">
            <v>13166499</v>
          </cell>
          <cell r="B645" t="str">
            <v>HP - Malik Sohail Khan</v>
          </cell>
          <cell r="C645" t="str">
            <v>SITARA E HILAL FILLING STATION</v>
          </cell>
        </row>
        <row r="646">
          <cell r="A646">
            <v>13166616</v>
          </cell>
          <cell r="B646" t="str">
            <v>RANA MUHAMMAD ZAKIRA</v>
          </cell>
          <cell r="C646" t="str">
            <v>RANA PETROLEUM SERVICE</v>
          </cell>
        </row>
        <row r="647">
          <cell r="A647">
            <v>13168754</v>
          </cell>
          <cell r="B647" t="str">
            <v>IFTIKHAR HUSSAIN</v>
          </cell>
          <cell r="C647" t="str">
            <v>JOHARABAD FILLING STATION</v>
          </cell>
        </row>
        <row r="648">
          <cell r="A648">
            <v>13166569</v>
          </cell>
          <cell r="B648" t="str">
            <v>HP - Jalaluddin Wazir Ali</v>
          </cell>
          <cell r="C648" t="str">
            <v>HIGHFLY FILLING STATION</v>
          </cell>
        </row>
        <row r="649">
          <cell r="A649">
            <v>13163389</v>
          </cell>
          <cell r="B649" t="str">
            <v>Malik Qamer Ayub</v>
          </cell>
          <cell r="C649" t="str">
            <v>AYUB FILLING STATION</v>
          </cell>
        </row>
        <row r="650">
          <cell r="A650">
            <v>13171993</v>
          </cell>
          <cell r="B650" t="str">
            <v>-</v>
          </cell>
          <cell r="C650" t="str">
            <v>NEW KHAPLU FILLING STATION</v>
          </cell>
        </row>
        <row r="651">
          <cell r="A651">
            <v>13171999</v>
          </cell>
          <cell r="B651" t="str">
            <v>-</v>
          </cell>
          <cell r="C651" t="str">
            <v xml:space="preserve"> BALAPIR FILLING STATION</v>
          </cell>
        </row>
        <row r="652">
          <cell r="A652">
            <v>13172018</v>
          </cell>
          <cell r="B652" t="str">
            <v>-</v>
          </cell>
          <cell r="C652" t="str">
            <v>SPL Uptown Filling Station</v>
          </cell>
        </row>
        <row r="653">
          <cell r="A653">
            <v>13172031</v>
          </cell>
          <cell r="B653" t="str">
            <v>-</v>
          </cell>
          <cell r="C653" t="str">
            <v>SIDDIQUE FILLING STATION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771.50878611111" createdVersion="6" refreshedVersion="6" minRefreshableVersion="3" recordCount="108">
  <cacheSource type="worksheet">
    <worksheetSource ref="A1:F109" sheet="Database."/>
  </cacheSource>
  <cacheFields count="6">
    <cacheField name="S. No " numFmtId="0">
      <sharedItems containsSemiMixedTypes="0" containsString="0" containsNumber="1" containsInteger="1" minValue="1" maxValue="112"/>
    </cacheField>
    <cacheField name="Site ID" numFmtId="0">
      <sharedItems containsSemiMixedTypes="0" containsString="0" containsNumber="1" containsInteger="1" minValue="10040652" maxValue="13172048"/>
    </cacheField>
    <cacheField name="Site Name" numFmtId="0">
      <sharedItems/>
    </cacheField>
    <cacheField name="Territory " numFmtId="0">
      <sharedItems/>
    </cacheField>
    <cacheField name="Region " numFmtId="0">
      <sharedItems count="4">
        <s v="Islamabad"/>
        <s v="Karachi"/>
        <s v="Lahore"/>
        <s v="Multan"/>
      </sharedItems>
    </cacheField>
    <cacheField name="SW Name " numFmtId="0">
      <sharedItems containsBlank="1" count="51">
        <s v="Saeed ur rehman"/>
        <s v="Muhammad Moeed "/>
        <s v="Syed Junaid Jaffar"/>
        <s v="Muhammad Amir Khan "/>
        <s v="Ehtisham Tanveer"/>
        <s v="Danish Butt "/>
        <s v="Muhammad Mashal "/>
        <s v="Juzzar "/>
        <s v="Muhammad Zeeshan "/>
        <s v="Rubian Roshan "/>
        <s v="Musharaf Butt "/>
        <s v="Fawad Bashir"/>
        <s v="Imran Khan "/>
        <s v="Muhammad Azhar "/>
        <s v="Abdul Qadeer"/>
        <s v="Abdul Sattar"/>
        <s v="Abdullah Chanio"/>
        <s v="Abdur Rehman "/>
        <s v="Ali Ahmad"/>
        <s v="Ali Ahmed "/>
        <s v="Ali Haider"/>
        <s v="Ammar Ali"/>
        <s v="Arif Hanif"/>
        <s v="Asif Ali"/>
        <s v="Faizan Elahi "/>
        <s v="Gulzar  Ali"/>
        <s v="Ibraham Shakeel"/>
        <s v="Javed Iqbal"/>
        <s v="Khalid Mehmood"/>
        <s v="Mohammad Shehroz"/>
        <s v="Muhammad Burhan Burhan"/>
        <s v="Muhammad Istikhar Haseeb "/>
        <s v="Muhammad Yasir Ali"/>
        <s v="New Resource "/>
        <m/>
        <s v="Noman Asif"/>
        <s v="Qadous Zafar Khokhar "/>
        <s v="Qaisar Khan "/>
        <s v="Saeed Ahmed"/>
        <s v="Shabbir Hussain"/>
        <s v="Shahzad Ali"/>
        <s v="Shoab Hassan "/>
        <s v="Sohail Zafar "/>
        <s v="Syed Amir Ali Shah"/>
        <s v="Tamour Ali "/>
        <s v="Uzair Azmat"/>
        <s v="Zeeshan Jamil"/>
        <s v="Zubair Ahmed"/>
        <s v="Irfan Ali "/>
        <s v="Muhammad Arif " u="1"/>
        <s v="Fahad Zulfiqar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n v="1"/>
    <n v="12591379"/>
    <s v="CAPITAL FILLING STATION"/>
    <s v="Islamabad"/>
    <x v="0"/>
    <x v="0"/>
  </r>
  <r>
    <n v="2"/>
    <n v="10041407"/>
    <s v="KOHSAR FILLING STATION"/>
    <s v="Islamabad"/>
    <x v="0"/>
    <x v="1"/>
  </r>
  <r>
    <n v="3"/>
    <n v="10041384"/>
    <s v="MARGALLA FILLING STATION"/>
    <s v="Islamabad"/>
    <x v="0"/>
    <x v="2"/>
  </r>
  <r>
    <n v="4"/>
    <n v="10041363"/>
    <s v="SPL AL SHIFA TRUST FILLING STATION"/>
    <s v="Rawalpindi"/>
    <x v="0"/>
    <x v="3"/>
  </r>
  <r>
    <n v="5"/>
    <n v="12867395"/>
    <s v="KARAL FILLING STATION"/>
    <s v="Islamabad"/>
    <x v="0"/>
    <x v="4"/>
  </r>
  <r>
    <n v="6"/>
    <n v="12665845"/>
    <s v="MANDRA GT FILLING STATION"/>
    <s v="Rawalpindi"/>
    <x v="0"/>
    <x v="5"/>
  </r>
  <r>
    <n v="7"/>
    <n v="10041342"/>
    <s v="USMAN PETROLEUM SERVICE"/>
    <s v="Peshawar II"/>
    <x v="0"/>
    <x v="6"/>
  </r>
  <r>
    <n v="8"/>
    <n v="10041356"/>
    <s v="SHIMLA VIEW FILLING STATION"/>
    <s v="Abbotabad"/>
    <x v="0"/>
    <x v="7"/>
  </r>
  <r>
    <n v="9"/>
    <n v="10041376"/>
    <s v="CLUB FILLING STATION"/>
    <s v="Islamabad"/>
    <x v="0"/>
    <x v="1"/>
  </r>
  <r>
    <n v="10"/>
    <n v="12867822"/>
    <s v="OMER FILLING STATION"/>
    <s v="Rawalpindi"/>
    <x v="0"/>
    <x v="8"/>
  </r>
  <r>
    <n v="11"/>
    <n v="10041334"/>
    <s v="STAR FILLING STATION"/>
    <s v="Peshawar 1"/>
    <x v="0"/>
    <x v="9"/>
  </r>
  <r>
    <n v="12"/>
    <n v="10041427"/>
    <s v="NEELAM VALLEY FILLING STATION"/>
    <s v="Islamabad"/>
    <x v="0"/>
    <x v="10"/>
  </r>
  <r>
    <n v="13"/>
    <n v="12266097"/>
    <s v="MILLAT PETROLEUM AND CNG STATION"/>
    <s v="Islamabad"/>
    <x v="0"/>
    <x v="2"/>
  </r>
  <r>
    <n v="14"/>
    <n v="10041453"/>
    <s v="SHAHEEN PETROLEUM SERVICE"/>
    <s v="Jhelum"/>
    <x v="0"/>
    <x v="11"/>
  </r>
  <r>
    <n v="15"/>
    <n v="10041324"/>
    <s v="PESHAWAR FILLING STATION"/>
    <s v="Peshawar 1"/>
    <x v="0"/>
    <x v="12"/>
  </r>
  <r>
    <n v="16"/>
    <n v="10041387"/>
    <s v="TARNOL FILLING STATION"/>
    <s v="Islamabad"/>
    <x v="0"/>
    <x v="8"/>
  </r>
  <r>
    <n v="17"/>
    <n v="10041437"/>
    <s v="POPULAR GAS STATION ISLAMABAD"/>
    <s v="Islamabad"/>
    <x v="0"/>
    <x v="1"/>
  </r>
  <r>
    <n v="18"/>
    <n v="13030305"/>
    <s v="NTI I-8 ISLAMABAD FILLING STATION"/>
    <s v="Islamabad"/>
    <x v="0"/>
    <x v="2"/>
  </r>
  <r>
    <n v="19"/>
    <n v="13172048"/>
    <s v="Shell Polwel Filling Station "/>
    <s v="Rawalpindi"/>
    <x v="0"/>
    <x v="0"/>
  </r>
  <r>
    <n v="20"/>
    <n v="13084146"/>
    <s v="SHELL SAWAN FILLING STATION"/>
    <s v="Rawalpindi"/>
    <x v="0"/>
    <x v="3"/>
  </r>
  <r>
    <n v="21"/>
    <n v="13031877"/>
    <s v="RAWAT SHELL FILLING STATION"/>
    <s v="Rawalpindi"/>
    <x v="0"/>
    <x v="5"/>
  </r>
  <r>
    <n v="22"/>
    <n v="10041289"/>
    <s v="FIZA GATH FILLING STATION"/>
    <s v="Peshawar II"/>
    <x v="0"/>
    <x v="6"/>
  </r>
  <r>
    <n v="23"/>
    <n v="10041408"/>
    <s v="KOHSAR FS HAVELLIAN"/>
    <s v="Abbotabad"/>
    <x v="0"/>
    <x v="13"/>
  </r>
  <r>
    <n v="24"/>
    <n v="10041444"/>
    <s v="RAWAL LAKE PETROL PUMP"/>
    <s v="Islamabad"/>
    <x v="0"/>
    <x v="0"/>
  </r>
  <r>
    <n v="25"/>
    <n v="10041373"/>
    <s v="JHANGI SYEDAN FILLING STATION"/>
    <s v="Rawalpindi"/>
    <x v="0"/>
    <x v="8"/>
  </r>
  <r>
    <n v="26"/>
    <n v="12690573"/>
    <s v="CANTT FILLING STATION"/>
    <s v="Peshawar 1"/>
    <x v="0"/>
    <x v="9"/>
  </r>
  <r>
    <n v="27"/>
    <n v="13171999"/>
    <s v=" BALAPIR FILLING STATION"/>
    <s v="Islamabad"/>
    <x v="0"/>
    <x v="10"/>
  </r>
  <r>
    <n v="28"/>
    <n v="12542484"/>
    <s v="SHELL KHANNA FILLING STATION"/>
    <s v="Islamabad"/>
    <x v="0"/>
    <x v="4"/>
  </r>
  <r>
    <n v="29"/>
    <n v="10041445"/>
    <s v="MOON FILLING STATION"/>
    <s v="Jhelum"/>
    <x v="0"/>
    <x v="11"/>
  </r>
  <r>
    <n v="30"/>
    <n v="10041308"/>
    <s v="SAFRON FILLING STATION"/>
    <s v="Peshawar 1"/>
    <x v="0"/>
    <x v="12"/>
  </r>
  <r>
    <n v="1"/>
    <n v="10040813"/>
    <s v="KARACHI SERVICE STATION"/>
    <s v="Karachi West"/>
    <x v="1"/>
    <x v="14"/>
  </r>
  <r>
    <n v="2"/>
    <n v="10040837"/>
    <s v="CENTRAL SERVICE STATION"/>
    <s v="Karachi West"/>
    <x v="1"/>
    <x v="14"/>
  </r>
  <r>
    <n v="3"/>
    <n v="13048102"/>
    <s v="SHELL ASKARI 11 FILLING STATION"/>
    <s v="Lahore East"/>
    <x v="2"/>
    <x v="15"/>
  </r>
  <r>
    <n v="4"/>
    <n v="12629763"/>
    <s v="SHELL BHATTA CHOWK FILLING STATION"/>
    <s v="Lahore East"/>
    <x v="2"/>
    <x v="15"/>
  </r>
  <r>
    <n v="5"/>
    <n v="10040716"/>
    <s v="ZAMZAM PETROLEUM MIRPURKHAS"/>
    <s v="Hyderabad"/>
    <x v="1"/>
    <x v="16"/>
  </r>
  <r>
    <n v="6"/>
    <n v="10040773"/>
    <s v="MIRPURKHAS FILLING STATION"/>
    <s v="Hyderabad"/>
    <x v="1"/>
    <x v="16"/>
  </r>
  <r>
    <n v="7"/>
    <n v="10051834"/>
    <s v="AL NAWAB FILLING STATION"/>
    <s v="Sargodha"/>
    <x v="2"/>
    <x v="17"/>
  </r>
  <r>
    <n v="8"/>
    <n v="10041022"/>
    <s v="NAWAZ PETROLEUM SERVICE"/>
    <s v="Sargodha"/>
    <x v="2"/>
    <x v="17"/>
  </r>
  <r>
    <n v="9"/>
    <n v="12589601"/>
    <s v="ASKARI ASSOCIATES PETROLEUM SERVICE"/>
    <s v="Multan"/>
    <x v="3"/>
    <x v="18"/>
  </r>
  <r>
    <n v="10"/>
    <n v="10041247"/>
    <s v="SUPER GAS"/>
    <s v="Multan"/>
    <x v="3"/>
    <x v="18"/>
  </r>
  <r>
    <n v="11"/>
    <n v="12224071"/>
    <s v="GIFT FILLING STATION"/>
    <s v="Gujranwala"/>
    <x v="2"/>
    <x v="19"/>
  </r>
  <r>
    <n v="12"/>
    <n v="12463350"/>
    <s v="GHOUS FILLING STATION"/>
    <s v="Gujranwala"/>
    <x v="2"/>
    <x v="19"/>
  </r>
  <r>
    <n v="13"/>
    <n v="10040940"/>
    <s v="NEW PEARL FILLING STATION"/>
    <s v="Gujranwala"/>
    <x v="2"/>
    <x v="19"/>
  </r>
  <r>
    <n v="14"/>
    <n v="13078599"/>
    <s v="ARSALAN FILLING STATION "/>
    <s v="Sheikhupura"/>
    <x v="2"/>
    <x v="20"/>
  </r>
  <r>
    <n v="15"/>
    <n v="12777498"/>
    <s v="ZAMZAM CNG FILLING STATION   "/>
    <s v="Sheikhupura"/>
    <x v="2"/>
    <x v="20"/>
  </r>
  <r>
    <n v="16"/>
    <n v="13108814"/>
    <s v="KALA SHAH KAKU FILLING STATION"/>
    <s v="Sheikhupura"/>
    <x v="2"/>
    <x v="20"/>
  </r>
  <r>
    <n v="17"/>
    <n v="12590171"/>
    <s v="MANTHAR ROAD FILLING STATION"/>
    <s v="Rahim Yar Khan"/>
    <x v="3"/>
    <x v="21"/>
  </r>
  <r>
    <n v="18"/>
    <n v="12817470"/>
    <s v="FAHAD PETROLEUM SERVICE"/>
    <s v="Rahim Yar Khan"/>
    <x v="3"/>
    <x v="21"/>
  </r>
  <r>
    <n v="19"/>
    <n v="10040960"/>
    <s v="BLUE SKY PETROLEUM SERVICE"/>
    <s v="Faisalabad"/>
    <x v="2"/>
    <x v="22"/>
  </r>
  <r>
    <n v="20"/>
    <n v="10040910"/>
    <s v="CRESCENT PETROLEUM SERVICE"/>
    <s v="Faisalabad"/>
    <x v="2"/>
    <x v="22"/>
  </r>
  <r>
    <n v="21"/>
    <n v="10041509"/>
    <s v="ADIL PETROLEUM SERVICE"/>
    <s v="Karachi South"/>
    <x v="1"/>
    <x v="23"/>
  </r>
  <r>
    <n v="22"/>
    <n v="12154789"/>
    <s v="CREEK VISTA SERVICE STATION."/>
    <s v="Karachi South"/>
    <x v="1"/>
    <x v="23"/>
  </r>
  <r>
    <n v="23"/>
    <n v="10040789"/>
    <s v="HIGHLAND FILLING STATION"/>
    <s v="Karachi South"/>
    <x v="1"/>
    <x v="23"/>
  </r>
  <r>
    <n v="28"/>
    <n v="12853330"/>
    <s v="SATLUJ FILLING STATION"/>
    <s v="Lahore East"/>
    <x v="2"/>
    <x v="24"/>
  </r>
  <r>
    <n v="29"/>
    <n v="13139043"/>
    <s v="SHELL FUEL MASTERS FILLING STATION."/>
    <s v="Lahore East"/>
    <x v="2"/>
    <x v="24"/>
  </r>
  <r>
    <n v="30"/>
    <n v="13108515"/>
    <s v="SHELL PALM CITY FILLING STATION"/>
    <s v="Lahore East"/>
    <x v="2"/>
    <x v="24"/>
  </r>
  <r>
    <n v="34"/>
    <n v="10040769"/>
    <s v="QASIM CHOWK FILLING STATION"/>
    <s v="Hyderabad"/>
    <x v="1"/>
    <x v="25"/>
  </r>
  <r>
    <n v="35"/>
    <n v="10040689"/>
    <s v="THANDI SARAK FILLING STATION"/>
    <s v="Hyderabad"/>
    <x v="1"/>
    <x v="25"/>
  </r>
  <r>
    <n v="38"/>
    <n v="10041026"/>
    <s v="NEW IQRA FILLING STATION"/>
    <s v="Lahore East"/>
    <x v="2"/>
    <x v="26"/>
  </r>
  <r>
    <n v="39"/>
    <n v="12835037"/>
    <s v="NISHTER FILLING STATION"/>
    <s v="Lahore East"/>
    <x v="2"/>
    <x v="26"/>
  </r>
  <r>
    <n v="40"/>
    <n v="12606985"/>
    <s v="SHELL MOON FILLING STATION"/>
    <s v="Lahore West"/>
    <x v="2"/>
    <x v="27"/>
  </r>
  <r>
    <n v="41"/>
    <n v="10040900"/>
    <s v="SHIBLI PETROLEUM SERVICE"/>
    <s v="Lahore West"/>
    <x v="2"/>
    <x v="27"/>
  </r>
  <r>
    <n v="43"/>
    <n v="10041114"/>
    <s v="A HUSSAIN &amp; SONS"/>
    <s v="Bahawalpur"/>
    <x v="3"/>
    <x v="28"/>
  </r>
  <r>
    <n v="44"/>
    <n v="13006463"/>
    <s v="BAHAWALPUR FILLING STATION"/>
    <s v="Bahawalpur"/>
    <x v="3"/>
    <x v="28"/>
  </r>
  <r>
    <n v="45"/>
    <n v="10040818"/>
    <s v="SHAMIM PETROLEUM SERVICE"/>
    <s v="Karachi East"/>
    <x v="1"/>
    <x v="29"/>
  </r>
  <r>
    <n v="46"/>
    <n v="10054644"/>
    <s v="YASEEN FILLING STATION"/>
    <s v="Karachi East"/>
    <x v="1"/>
    <x v="29"/>
  </r>
  <r>
    <n v="49"/>
    <n v="10040788"/>
    <s v="BEST WAY SERVICE STATION"/>
    <s v="Karachi South"/>
    <x v="1"/>
    <x v="30"/>
  </r>
  <r>
    <n v="50"/>
    <n v="10040820"/>
    <s v="LAKHA SERVICE STATION"/>
    <s v="Karachi South"/>
    <x v="1"/>
    <x v="30"/>
  </r>
  <r>
    <n v="51"/>
    <n v="12998687"/>
    <s v="MANAWAN RING WAY FILLING STATION"/>
    <s v="Lahore West"/>
    <x v="2"/>
    <x v="31"/>
  </r>
  <r>
    <n v="52"/>
    <n v="10040987"/>
    <s v="CANAL FILLING STATION"/>
    <s v="Lahore East"/>
    <x v="2"/>
    <x v="31"/>
  </r>
  <r>
    <n v="58"/>
    <n v="13119831"/>
    <s v="TARGET FILLING STATION"/>
    <s v="Karachi West"/>
    <x v="1"/>
    <x v="32"/>
  </r>
  <r>
    <n v="59"/>
    <n v="10040861"/>
    <s v="SUNSET BOULEVARD SS"/>
    <s v="Karachi South"/>
    <x v="1"/>
    <x v="32"/>
  </r>
  <r>
    <n v="60"/>
    <n v="10040839"/>
    <s v="SUPERIOR FILLING STATION"/>
    <s v="Karachi West"/>
    <x v="1"/>
    <x v="32"/>
  </r>
  <r>
    <n v="66"/>
    <n v="12864799"/>
    <s v="THAR COAL FIELD FILLING STATION"/>
    <s v="Thatta"/>
    <x v="1"/>
    <x v="33"/>
  </r>
  <r>
    <n v="67"/>
    <n v="10040652"/>
    <s v="SAJAWAL PETROLEUM SERVICE"/>
    <s v="Thatta"/>
    <x v="1"/>
    <x v="34"/>
  </r>
  <r>
    <n v="68"/>
    <n v="10041202"/>
    <s v="MULTAN PETROLEUM SERVICE"/>
    <s v="Multan"/>
    <x v="3"/>
    <x v="35"/>
  </r>
  <r>
    <n v="69"/>
    <n v="10048283"/>
    <s v="SHARIF FILLING STATION"/>
    <s v="Multan"/>
    <x v="3"/>
    <x v="35"/>
  </r>
  <r>
    <n v="70"/>
    <n v="10050880"/>
    <s v="EXPO CENTRE FILLING STATION"/>
    <s v="Lahore East"/>
    <x v="2"/>
    <x v="36"/>
  </r>
  <r>
    <n v="71"/>
    <n v="12538126"/>
    <s v="U&amp;S GULBERG FILLING STATION "/>
    <s v="Lahore East"/>
    <x v="2"/>
    <x v="36"/>
  </r>
  <r>
    <n v="72"/>
    <n v="13055703"/>
    <s v="ROYALTON FILLING STATION"/>
    <s v="Faisalabad"/>
    <x v="2"/>
    <x v="37"/>
  </r>
  <r>
    <n v="73"/>
    <n v="12532515"/>
    <s v="MANTHAR PETROLEUM SERVICE"/>
    <s v="Faisalabad"/>
    <x v="2"/>
    <x v="37"/>
  </r>
  <r>
    <n v="76"/>
    <n v="10040685"/>
    <s v="HYDERABAD FILLING STATION"/>
    <s v="Hyderabad"/>
    <x v="1"/>
    <x v="38"/>
  </r>
  <r>
    <n v="77"/>
    <n v="10040671"/>
    <s v="THAR FILLING STATION"/>
    <s v="Hyderabad"/>
    <x v="1"/>
    <x v="38"/>
  </r>
  <r>
    <n v="81"/>
    <n v="10040833"/>
    <s v="MODEL SERVICE STATION"/>
    <s v="Karachi South"/>
    <x v="1"/>
    <x v="39"/>
  </r>
  <r>
    <n v="82"/>
    <n v="10040828"/>
    <s v="PEARL PETROLEUM SERVICE"/>
    <s v="Karachi South"/>
    <x v="1"/>
    <x v="39"/>
  </r>
  <r>
    <n v="83"/>
    <n v="10040806"/>
    <s v="GATEWAY SERVICE STATION"/>
    <s v="Karachi East"/>
    <x v="1"/>
    <x v="39"/>
  </r>
  <r>
    <n v="84"/>
    <n v="10040826"/>
    <s v="MALIK SERVICE STATION"/>
    <s v="Karachi South"/>
    <x v="1"/>
    <x v="40"/>
  </r>
  <r>
    <n v="85"/>
    <n v="10040779"/>
    <s v="AIRWAYS 1 PETROLEUM SERVICE"/>
    <s v="Karachi East"/>
    <x v="1"/>
    <x v="40"/>
  </r>
  <r>
    <n v="86"/>
    <n v="10048277"/>
    <s v="JINNAH TERMINAL SERVICE STN"/>
    <s v="Karachi East"/>
    <x v="1"/>
    <x v="40"/>
  </r>
  <r>
    <n v="87"/>
    <n v="10040729"/>
    <s v="PEARL II FILLING STATION"/>
    <s v="Sukkar"/>
    <x v="3"/>
    <x v="41"/>
  </r>
  <r>
    <n v="88"/>
    <n v="12492902"/>
    <s v="AJWA FILLING STAION"/>
    <s v="Sukkar"/>
    <x v="3"/>
    <x v="41"/>
  </r>
  <r>
    <n v="89"/>
    <n v="12713268"/>
    <s v="Shell DHA Phase 5 FILLING STATION"/>
    <s v="Lahore East"/>
    <x v="2"/>
    <x v="42"/>
  </r>
  <r>
    <n v="90"/>
    <n v="10040913"/>
    <s v="SHELL DHA G BLOCK SERVICE STATION"/>
    <s v="Lahore East"/>
    <x v="2"/>
    <x v="42"/>
  </r>
  <r>
    <n v="91"/>
    <n v="13068330"/>
    <s v="PINE AVENUE FILLING STATION"/>
    <s v="Lahore West"/>
    <x v="2"/>
    <x v="43"/>
  </r>
  <r>
    <n v="92"/>
    <n v="13012099"/>
    <s v="PALACE VIEW FILLING STATION"/>
    <s v="Lahore West"/>
    <x v="2"/>
    <x v="43"/>
  </r>
  <r>
    <n v="96"/>
    <n v="10048270"/>
    <s v="RCD PETROLEUM SERVICE"/>
    <s v="Karachi West"/>
    <x v="1"/>
    <x v="44"/>
  </r>
  <r>
    <n v="97"/>
    <n v="10040863"/>
    <s v="SWAT PETROLEUM SERVICE"/>
    <s v="Karachi West"/>
    <x v="1"/>
    <x v="44"/>
  </r>
  <r>
    <n v="98"/>
    <n v="13013460"/>
    <s v="BURAQ ENERGY FILLING STATION"/>
    <s v="Multan"/>
    <x v="3"/>
    <x v="35"/>
  </r>
  <r>
    <n v="99"/>
    <n v="13004962"/>
    <s v="MODEL TOWN FILLING STATION MULTAN"/>
    <s v="Multan"/>
    <x v="3"/>
    <x v="18"/>
  </r>
  <r>
    <n v="100"/>
    <n v="10041240"/>
    <s v="SHALIMAR FILLING STATION"/>
    <s v="Sahiwal"/>
    <x v="3"/>
    <x v="45"/>
  </r>
  <r>
    <n v="101"/>
    <n v="10041214"/>
    <s v="NIAZ KHAN NIAZI FS"/>
    <s v="Sahiwal"/>
    <x v="3"/>
    <x v="45"/>
  </r>
  <r>
    <n v="104"/>
    <n v="10040938"/>
    <s v="GOLF VIEW SERVICE STATION"/>
    <s v="Lahore East"/>
    <x v="2"/>
    <x v="46"/>
  </r>
  <r>
    <n v="105"/>
    <n v="10040903"/>
    <s v="CH MOHD SHARIF FILLING STATION"/>
    <s v="Lahore West"/>
    <x v="2"/>
    <x v="46"/>
  </r>
  <r>
    <n v="106"/>
    <n v="13028987"/>
    <s v="RACE COURSE FILLING STATION"/>
    <s v="Lahore West"/>
    <x v="2"/>
    <x v="46"/>
  </r>
  <r>
    <n v="109"/>
    <n v="10040845"/>
    <s v="POPULAR FS KHI"/>
    <s v="Karachi South"/>
    <x v="1"/>
    <x v="47"/>
  </r>
  <r>
    <n v="110"/>
    <n v="10040807"/>
    <s v="HIGHWAY SERVICE STATION"/>
    <s v="Karachi East"/>
    <x v="1"/>
    <x v="47"/>
  </r>
  <r>
    <n v="111"/>
    <n v="10041048"/>
    <s v="IDEAL FILLING STATION"/>
    <s v="Sargodha"/>
    <x v="2"/>
    <x v="33"/>
  </r>
  <r>
    <n v="112"/>
    <n v="10040751"/>
    <s v="SUPER JAMALI TRUCKING STATION"/>
    <s v="Nawabshah/Qta"/>
    <x v="3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56" firstHeaderRow="1" firstDataRow="1" firstDataCol="1"/>
  <pivotFields count="6">
    <pivotField showAll="0"/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axis="axisRow" dataField="1" showAll="0">
      <items count="52">
        <item x="14"/>
        <item x="15"/>
        <item x="16"/>
        <item x="17"/>
        <item x="18"/>
        <item x="19"/>
        <item x="20"/>
        <item x="21"/>
        <item x="22"/>
        <item x="23"/>
        <item m="1" x="50"/>
        <item x="24"/>
        <item x="11"/>
        <item x="25"/>
        <item x="26"/>
        <item x="12"/>
        <item x="48"/>
        <item x="27"/>
        <item x="7"/>
        <item x="28"/>
        <item x="29"/>
        <item x="3"/>
        <item m="1" x="49"/>
        <item x="13"/>
        <item x="30"/>
        <item x="31"/>
        <item x="6"/>
        <item x="32"/>
        <item x="8"/>
        <item x="10"/>
        <item x="33"/>
        <item x="35"/>
        <item x="36"/>
        <item x="37"/>
        <item x="9"/>
        <item x="38"/>
        <item x="0"/>
        <item x="39"/>
        <item x="40"/>
        <item x="41"/>
        <item x="42"/>
        <item x="43"/>
        <item x="2"/>
        <item x="44"/>
        <item x="45"/>
        <item x="46"/>
        <item x="47"/>
        <item x="34"/>
        <item x="1"/>
        <item x="4"/>
        <item x="5"/>
        <item t="default"/>
      </items>
    </pivotField>
  </pivotFields>
  <rowFields count="2">
    <field x="4"/>
    <field x="5"/>
  </rowFields>
  <rowItems count="55">
    <i>
      <x/>
    </i>
    <i r="1">
      <x v="12"/>
    </i>
    <i r="1">
      <x v="15"/>
    </i>
    <i r="1">
      <x v="18"/>
    </i>
    <i r="1">
      <x v="21"/>
    </i>
    <i r="1">
      <x v="23"/>
    </i>
    <i r="1">
      <x v="26"/>
    </i>
    <i r="1">
      <x v="28"/>
    </i>
    <i r="1">
      <x v="29"/>
    </i>
    <i r="1">
      <x v="34"/>
    </i>
    <i r="1">
      <x v="36"/>
    </i>
    <i r="1">
      <x v="42"/>
    </i>
    <i r="1">
      <x v="48"/>
    </i>
    <i r="1">
      <x v="49"/>
    </i>
    <i r="1">
      <x v="50"/>
    </i>
    <i>
      <x v="1"/>
    </i>
    <i r="1">
      <x/>
    </i>
    <i r="1">
      <x v="2"/>
    </i>
    <i r="1">
      <x v="9"/>
    </i>
    <i r="1">
      <x v="13"/>
    </i>
    <i r="1">
      <x v="20"/>
    </i>
    <i r="1">
      <x v="24"/>
    </i>
    <i r="1">
      <x v="27"/>
    </i>
    <i r="1">
      <x v="30"/>
    </i>
    <i r="1">
      <x v="35"/>
    </i>
    <i r="1">
      <x v="37"/>
    </i>
    <i r="1">
      <x v="38"/>
    </i>
    <i r="1">
      <x v="43"/>
    </i>
    <i r="1">
      <x v="46"/>
    </i>
    <i r="1">
      <x v="47"/>
    </i>
    <i>
      <x v="2"/>
    </i>
    <i r="1">
      <x v="1"/>
    </i>
    <i r="1">
      <x v="3"/>
    </i>
    <i r="1">
      <x v="5"/>
    </i>
    <i r="1">
      <x v="6"/>
    </i>
    <i r="1">
      <x v="8"/>
    </i>
    <i r="1">
      <x v="11"/>
    </i>
    <i r="1">
      <x v="14"/>
    </i>
    <i r="1">
      <x v="17"/>
    </i>
    <i r="1">
      <x v="25"/>
    </i>
    <i r="1">
      <x v="30"/>
    </i>
    <i r="1">
      <x v="32"/>
    </i>
    <i r="1">
      <x v="33"/>
    </i>
    <i r="1">
      <x v="40"/>
    </i>
    <i r="1">
      <x v="41"/>
    </i>
    <i r="1">
      <x v="45"/>
    </i>
    <i>
      <x v="3"/>
    </i>
    <i r="1">
      <x v="4"/>
    </i>
    <i r="1">
      <x v="7"/>
    </i>
    <i r="1">
      <x v="16"/>
    </i>
    <i r="1">
      <x v="19"/>
    </i>
    <i r="1">
      <x v="31"/>
    </i>
    <i r="1">
      <x v="39"/>
    </i>
    <i r="1">
      <x v="44"/>
    </i>
    <i t="grand">
      <x/>
    </i>
  </rowItems>
  <colItems count="1">
    <i/>
  </colItems>
  <dataFields count="1">
    <dataField name="Count of SW Name " fld="5" subtotal="count" baseField="0" baseItem="0"/>
  </dataFields>
  <formats count="34">
    <format dxfId="33">
      <pivotArea collapsedLevelsAreSubtotals="1" fieldPosition="0">
        <references count="1">
          <reference field="4" count="1">
            <x v="0"/>
          </reference>
        </references>
      </pivotArea>
    </format>
    <format dxfId="32">
      <pivotArea collapsedLevelsAreSubtotals="1" fieldPosition="0">
        <references count="2">
          <reference field="4" count="1" selected="0">
            <x v="0"/>
          </reference>
          <reference field="5" count="14">
            <x v="12"/>
            <x v="15"/>
            <x v="18"/>
            <x v="21"/>
            <x v="23"/>
            <x v="26"/>
            <x v="28"/>
            <x v="29"/>
            <x v="34"/>
            <x v="36"/>
            <x v="42"/>
            <x v="48"/>
            <x v="49"/>
            <x v="50"/>
          </reference>
        </references>
      </pivotArea>
    </format>
    <format dxfId="31">
      <pivotArea collapsedLevelsAreSubtotals="1" fieldPosition="0">
        <references count="1">
          <reference field="4" count="1">
            <x v="1"/>
          </reference>
        </references>
      </pivotArea>
    </format>
    <format dxfId="30">
      <pivotArea collapsedLevelsAreSubtotals="1" fieldPosition="0">
        <references count="2">
          <reference field="4" count="1" selected="0">
            <x v="1"/>
          </reference>
          <reference field="5" count="13">
            <x v="0"/>
            <x v="2"/>
            <x v="9"/>
            <x v="13"/>
            <x v="20"/>
            <x v="24"/>
            <x v="27"/>
            <x v="30"/>
            <x v="35"/>
            <x v="37"/>
            <x v="38"/>
            <x v="43"/>
            <x v="46"/>
          </reference>
        </references>
      </pivotArea>
    </format>
    <format dxfId="29">
      <pivotArea field="4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4" count="2">
            <x v="0"/>
            <x v="1"/>
          </reference>
        </references>
      </pivotArea>
    </format>
    <format dxfId="26">
      <pivotArea dataOnly="0" labelOnly="1" fieldPosition="0">
        <references count="2">
          <reference field="4" count="1" selected="0">
            <x v="0"/>
          </reference>
          <reference field="5" count="14">
            <x v="12"/>
            <x v="15"/>
            <x v="18"/>
            <x v="21"/>
            <x v="23"/>
            <x v="26"/>
            <x v="28"/>
            <x v="29"/>
            <x v="34"/>
            <x v="36"/>
            <x v="42"/>
            <x v="48"/>
            <x v="49"/>
            <x v="50"/>
          </reference>
        </references>
      </pivotArea>
    </format>
    <format dxfId="25">
      <pivotArea dataOnly="0" labelOnly="1" fieldPosition="0">
        <references count="2">
          <reference field="4" count="1" selected="0">
            <x v="1"/>
          </reference>
          <reference field="5" count="13">
            <x v="0"/>
            <x v="2"/>
            <x v="9"/>
            <x v="13"/>
            <x v="20"/>
            <x v="24"/>
            <x v="27"/>
            <x v="30"/>
            <x v="35"/>
            <x v="37"/>
            <x v="38"/>
            <x v="43"/>
            <x v="46"/>
          </reference>
        </references>
      </pivotArea>
    </format>
    <format dxfId="24">
      <pivotArea dataOnly="0" labelOnly="1" outline="0" axis="axisValues" fieldPosition="0"/>
    </format>
    <format dxfId="23">
      <pivotArea collapsedLevelsAreSubtotals="1" fieldPosition="0">
        <references count="1">
          <reference field="4" count="1">
            <x v="0"/>
          </reference>
        </references>
      </pivotArea>
    </format>
    <format dxfId="22">
      <pivotArea collapsedLevelsAreSubtotals="1" fieldPosition="0">
        <references count="2">
          <reference field="4" count="1" selected="0">
            <x v="0"/>
          </reference>
          <reference field="5" count="14">
            <x v="12"/>
            <x v="15"/>
            <x v="18"/>
            <x v="21"/>
            <x v="23"/>
            <x v="26"/>
            <x v="28"/>
            <x v="29"/>
            <x v="34"/>
            <x v="36"/>
            <x v="42"/>
            <x v="48"/>
            <x v="49"/>
            <x v="50"/>
          </reference>
        </references>
      </pivotArea>
    </format>
    <format dxfId="21">
      <pivotArea collapsedLevelsAreSubtotals="1" fieldPosition="0">
        <references count="1">
          <reference field="4" count="1">
            <x v="1"/>
          </reference>
        </references>
      </pivotArea>
    </format>
    <format dxfId="20">
      <pivotArea collapsedLevelsAreSubtotals="1" fieldPosition="0">
        <references count="2">
          <reference field="4" count="1" selected="0">
            <x v="1"/>
          </reference>
          <reference field="5" count="13">
            <x v="0"/>
            <x v="2"/>
            <x v="9"/>
            <x v="13"/>
            <x v="20"/>
            <x v="24"/>
            <x v="27"/>
            <x v="30"/>
            <x v="35"/>
            <x v="37"/>
            <x v="38"/>
            <x v="43"/>
            <x v="46"/>
          </reference>
        </references>
      </pivotArea>
    </format>
    <format dxfId="19">
      <pivotArea field="4" type="button" dataOnly="0" labelOnly="1" outline="0" axis="axisRow" fieldPosition="0"/>
    </format>
    <format dxfId="18">
      <pivotArea dataOnly="0" labelOnly="1" outline="0" axis="axisValues" fieldPosition="0"/>
    </format>
    <format dxfId="17">
      <pivotArea dataOnly="0" labelOnly="1" fieldPosition="0">
        <references count="1">
          <reference field="4" count="2">
            <x v="0"/>
            <x v="1"/>
          </reference>
        </references>
      </pivotArea>
    </format>
    <format dxfId="16">
      <pivotArea dataOnly="0" labelOnly="1" fieldPosition="0">
        <references count="2">
          <reference field="4" count="1" selected="0">
            <x v="0"/>
          </reference>
          <reference field="5" count="14">
            <x v="12"/>
            <x v="15"/>
            <x v="18"/>
            <x v="21"/>
            <x v="23"/>
            <x v="26"/>
            <x v="28"/>
            <x v="29"/>
            <x v="34"/>
            <x v="36"/>
            <x v="42"/>
            <x v="48"/>
            <x v="49"/>
            <x v="50"/>
          </reference>
        </references>
      </pivotArea>
    </format>
    <format dxfId="15">
      <pivotArea dataOnly="0" labelOnly="1" fieldPosition="0">
        <references count="2">
          <reference field="4" count="1" selected="0">
            <x v="1"/>
          </reference>
          <reference field="5" count="13">
            <x v="0"/>
            <x v="2"/>
            <x v="9"/>
            <x v="13"/>
            <x v="20"/>
            <x v="24"/>
            <x v="27"/>
            <x v="30"/>
            <x v="35"/>
            <x v="37"/>
            <x v="38"/>
            <x v="43"/>
            <x v="46"/>
          </reference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4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4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4" count="1" selected="0">
            <x v="0"/>
          </reference>
          <reference field="5" count="14">
            <x v="12"/>
            <x v="15"/>
            <x v="18"/>
            <x v="21"/>
            <x v="23"/>
            <x v="26"/>
            <x v="28"/>
            <x v="29"/>
            <x v="34"/>
            <x v="36"/>
            <x v="42"/>
            <x v="48"/>
            <x v="49"/>
            <x v="50"/>
          </reference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5" count="14">
            <x v="0"/>
            <x v="2"/>
            <x v="9"/>
            <x v="13"/>
            <x v="20"/>
            <x v="24"/>
            <x v="27"/>
            <x v="30"/>
            <x v="35"/>
            <x v="37"/>
            <x v="38"/>
            <x v="43"/>
            <x v="46"/>
            <x v="47"/>
          </reference>
        </references>
      </pivotArea>
    </format>
    <format dxfId="5">
      <pivotArea dataOnly="0" labelOnly="1" fieldPosition="0">
        <references count="2">
          <reference field="4" count="1" selected="0">
            <x v="2"/>
          </reference>
          <reference field="5" count="15">
            <x v="1"/>
            <x v="3"/>
            <x v="5"/>
            <x v="6"/>
            <x v="8"/>
            <x v="11"/>
            <x v="14"/>
            <x v="17"/>
            <x v="25"/>
            <x v="30"/>
            <x v="32"/>
            <x v="33"/>
            <x v="40"/>
            <x v="41"/>
            <x v="45"/>
          </reference>
        </references>
      </pivotArea>
    </format>
    <format dxfId="4">
      <pivotArea dataOnly="0" labelOnly="1" fieldPosition="0">
        <references count="2">
          <reference field="4" count="1" selected="0">
            <x v="3"/>
          </reference>
          <reference field="5" count="7">
            <x v="4"/>
            <x v="7"/>
            <x v="16"/>
            <x v="19"/>
            <x v="31"/>
            <x v="39"/>
            <x v="44"/>
          </reference>
        </references>
      </pivotArea>
    </format>
    <format dxfId="3">
      <pivotArea dataOnly="0" labelOnly="1" outline="0" axis="axisValues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defaultRowHeight="14.25"/>
  <cols>
    <col min="1" max="1" width="18.25" customWidth="1"/>
    <col min="2" max="2" width="17.125" customWidth="1"/>
  </cols>
  <sheetData>
    <row r="1" spans="1:2" ht="15.75" thickBot="1">
      <c r="A1" s="33" t="s">
        <v>2</v>
      </c>
      <c r="B1" s="34"/>
    </row>
    <row r="2" spans="1:2" ht="15" thickBot="1">
      <c r="A2" s="1" t="s">
        <v>3</v>
      </c>
      <c r="B2" s="2">
        <v>15</v>
      </c>
    </row>
    <row r="3" spans="1:2" ht="15" thickBot="1">
      <c r="A3" s="1" t="s">
        <v>4</v>
      </c>
      <c r="B3" s="2">
        <v>15</v>
      </c>
    </row>
    <row r="4" spans="1:2" ht="15" thickBot="1">
      <c r="A4" s="1" t="s">
        <v>5</v>
      </c>
      <c r="B4" s="2">
        <v>13</v>
      </c>
    </row>
    <row r="5" spans="1:2" ht="15" thickBot="1">
      <c r="A5" s="1" t="s">
        <v>6</v>
      </c>
      <c r="B5" s="2">
        <v>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4" workbookViewId="0">
      <selection activeCell="G8" sqref="G8"/>
    </sheetView>
  </sheetViews>
  <sheetFormatPr defaultRowHeight="14.25"/>
  <cols>
    <col min="1" max="1" width="27.75" bestFit="1" customWidth="1"/>
    <col min="2" max="2" width="18" style="11" bestFit="1" customWidth="1"/>
  </cols>
  <sheetData>
    <row r="1" spans="1:2" ht="22.15" customHeight="1">
      <c r="A1" s="4" t="s">
        <v>114</v>
      </c>
      <c r="B1" s="9" t="s">
        <v>117</v>
      </c>
    </row>
    <row r="2" spans="1:2" ht="22.15" customHeight="1">
      <c r="A2" s="5" t="s">
        <v>3</v>
      </c>
      <c r="B2" s="9">
        <v>30</v>
      </c>
    </row>
    <row r="3" spans="1:2" ht="22.15" customHeight="1">
      <c r="A3" s="5" t="s">
        <v>112</v>
      </c>
      <c r="B3" s="9">
        <v>2</v>
      </c>
    </row>
    <row r="4" spans="1:2" ht="22.15" customHeight="1">
      <c r="A4" s="5" t="s">
        <v>156</v>
      </c>
      <c r="B4" s="9">
        <v>2</v>
      </c>
    </row>
    <row r="5" spans="1:2" ht="22.15" customHeight="1">
      <c r="A5" s="5" t="s">
        <v>158</v>
      </c>
      <c r="B5" s="9">
        <v>1</v>
      </c>
    </row>
    <row r="6" spans="1:2" ht="22.15" customHeight="1">
      <c r="A6" s="5" t="s">
        <v>152</v>
      </c>
      <c r="B6" s="9">
        <v>2</v>
      </c>
    </row>
    <row r="7" spans="1:2" ht="22.15" customHeight="1">
      <c r="A7" s="5" t="s">
        <v>159</v>
      </c>
      <c r="B7" s="9">
        <v>1</v>
      </c>
    </row>
    <row r="8" spans="1:2" ht="22.15" customHeight="1">
      <c r="A8" s="5" t="s">
        <v>157</v>
      </c>
      <c r="B8" s="9">
        <v>2</v>
      </c>
    </row>
    <row r="9" spans="1:2" ht="22.15" customHeight="1">
      <c r="A9" s="5" t="s">
        <v>153</v>
      </c>
      <c r="B9" s="9">
        <v>3</v>
      </c>
    </row>
    <row r="10" spans="1:2" ht="22.15" customHeight="1">
      <c r="A10" s="5" t="s">
        <v>154</v>
      </c>
      <c r="B10" s="9">
        <v>2</v>
      </c>
    </row>
    <row r="11" spans="1:2" ht="22.15" customHeight="1">
      <c r="A11" s="5" t="s">
        <v>155</v>
      </c>
      <c r="B11" s="9">
        <v>2</v>
      </c>
    </row>
    <row r="12" spans="1:2" ht="22.15" customHeight="1">
      <c r="A12" s="5" t="s">
        <v>110</v>
      </c>
      <c r="B12" s="9">
        <v>3</v>
      </c>
    </row>
    <row r="13" spans="1:2" ht="22.15" customHeight="1">
      <c r="A13" s="5" t="s">
        <v>109</v>
      </c>
      <c r="B13" s="9">
        <v>3</v>
      </c>
    </row>
    <row r="14" spans="1:2" ht="22.15" customHeight="1">
      <c r="A14" s="5" t="s">
        <v>160</v>
      </c>
      <c r="B14" s="9">
        <v>3</v>
      </c>
    </row>
    <row r="15" spans="1:2" ht="22.15" customHeight="1">
      <c r="A15" s="5" t="s">
        <v>161</v>
      </c>
      <c r="B15" s="9">
        <v>2</v>
      </c>
    </row>
    <row r="16" spans="1:2" ht="22.15" customHeight="1">
      <c r="A16" s="5" t="s">
        <v>162</v>
      </c>
      <c r="B16" s="9">
        <v>2</v>
      </c>
    </row>
    <row r="17" spans="1:2" ht="22.15" customHeight="1">
      <c r="A17" s="5" t="s">
        <v>5</v>
      </c>
      <c r="B17" s="9">
        <v>29</v>
      </c>
    </row>
    <row r="18" spans="1:2" ht="22.15" customHeight="1">
      <c r="A18" s="5" t="s">
        <v>141</v>
      </c>
      <c r="B18" s="9">
        <v>2</v>
      </c>
    </row>
    <row r="19" spans="1:2" ht="22.15" customHeight="1">
      <c r="A19" s="5" t="s">
        <v>145</v>
      </c>
      <c r="B19" s="9">
        <v>2</v>
      </c>
    </row>
    <row r="20" spans="1:2" ht="22.15" customHeight="1">
      <c r="A20" s="5" t="s">
        <v>137</v>
      </c>
      <c r="B20" s="9">
        <v>3</v>
      </c>
    </row>
    <row r="21" spans="1:2" ht="22.15" customHeight="1">
      <c r="A21" s="5" t="s">
        <v>143</v>
      </c>
      <c r="B21" s="9">
        <v>2</v>
      </c>
    </row>
    <row r="22" spans="1:2" ht="22.15" customHeight="1">
      <c r="A22" s="5" t="s">
        <v>139</v>
      </c>
      <c r="B22" s="9">
        <v>2</v>
      </c>
    </row>
    <row r="23" spans="1:2" ht="22.15" customHeight="1">
      <c r="A23" s="5" t="s">
        <v>147</v>
      </c>
      <c r="B23" s="9">
        <v>2</v>
      </c>
    </row>
    <row r="24" spans="1:2" ht="22.15" customHeight="1">
      <c r="A24" s="5" t="s">
        <v>140</v>
      </c>
      <c r="B24" s="9">
        <v>3</v>
      </c>
    </row>
    <row r="25" spans="1:2" ht="22.15" customHeight="1">
      <c r="A25" s="5" t="s">
        <v>149</v>
      </c>
      <c r="B25" s="9">
        <v>1</v>
      </c>
    </row>
    <row r="26" spans="1:2" ht="22.15" customHeight="1">
      <c r="A26" s="5" t="s">
        <v>144</v>
      </c>
      <c r="B26" s="9">
        <v>2</v>
      </c>
    </row>
    <row r="27" spans="1:2" ht="22.15" customHeight="1">
      <c r="A27" s="5" t="s">
        <v>136</v>
      </c>
      <c r="B27" s="9">
        <v>3</v>
      </c>
    </row>
    <row r="28" spans="1:2" ht="22.15" customHeight="1">
      <c r="A28" s="5" t="s">
        <v>138</v>
      </c>
      <c r="B28" s="9">
        <v>3</v>
      </c>
    </row>
    <row r="29" spans="1:2" ht="22.15" customHeight="1">
      <c r="A29" s="5" t="s">
        <v>142</v>
      </c>
      <c r="B29" s="9">
        <v>2</v>
      </c>
    </row>
    <row r="30" spans="1:2" ht="22.15" customHeight="1">
      <c r="A30" s="5" t="s">
        <v>146</v>
      </c>
      <c r="B30" s="9">
        <v>2</v>
      </c>
    </row>
    <row r="31" spans="1:2" ht="22.15" customHeight="1">
      <c r="A31" s="8" t="s">
        <v>115</v>
      </c>
      <c r="B31" s="10"/>
    </row>
    <row r="32" spans="1:2" ht="22.15" customHeight="1">
      <c r="A32" s="7" t="s">
        <v>4</v>
      </c>
      <c r="B32" s="10">
        <v>33</v>
      </c>
    </row>
    <row r="33" spans="1:2" ht="22.15" customHeight="1">
      <c r="A33" s="8" t="s">
        <v>121</v>
      </c>
      <c r="B33" s="10">
        <v>2</v>
      </c>
    </row>
    <row r="34" spans="1:2" ht="22.15" customHeight="1">
      <c r="A34" s="8" t="s">
        <v>130</v>
      </c>
      <c r="B34" s="10">
        <v>2</v>
      </c>
    </row>
    <row r="35" spans="1:2" ht="22.15" customHeight="1">
      <c r="A35" s="8" t="s">
        <v>113</v>
      </c>
      <c r="B35" s="10">
        <v>3</v>
      </c>
    </row>
    <row r="36" spans="1:2" ht="22.15" customHeight="1">
      <c r="A36" s="8" t="s">
        <v>118</v>
      </c>
      <c r="B36" s="10">
        <v>3</v>
      </c>
    </row>
    <row r="37" spans="1:2" ht="22.15" customHeight="1">
      <c r="A37" s="8" t="s">
        <v>119</v>
      </c>
      <c r="B37" s="10">
        <v>2</v>
      </c>
    </row>
    <row r="38" spans="1:2" ht="22.15" customHeight="1">
      <c r="A38" s="8" t="s">
        <v>124</v>
      </c>
      <c r="B38" s="10">
        <v>3</v>
      </c>
    </row>
    <row r="39" spans="1:2" ht="22.15" customHeight="1">
      <c r="A39" s="8" t="s">
        <v>125</v>
      </c>
      <c r="B39" s="10">
        <v>2</v>
      </c>
    </row>
    <row r="40" spans="1:2" ht="22.15" customHeight="1">
      <c r="A40" s="8" t="s">
        <v>129</v>
      </c>
      <c r="B40" s="10">
        <v>2</v>
      </c>
    </row>
    <row r="41" spans="1:2" ht="22.15" customHeight="1">
      <c r="A41" s="8" t="s">
        <v>127</v>
      </c>
      <c r="B41" s="10">
        <v>2</v>
      </c>
    </row>
    <row r="42" spans="1:2" ht="22.15" customHeight="1">
      <c r="A42" s="8" t="s">
        <v>149</v>
      </c>
      <c r="B42" s="10">
        <v>1</v>
      </c>
    </row>
    <row r="43" spans="1:2" ht="22.15" customHeight="1">
      <c r="A43" s="8" t="s">
        <v>123</v>
      </c>
      <c r="B43" s="10">
        <v>2</v>
      </c>
    </row>
    <row r="44" spans="1:2" ht="22.15" customHeight="1">
      <c r="A44" s="8" t="s">
        <v>120</v>
      </c>
      <c r="B44" s="10">
        <v>2</v>
      </c>
    </row>
    <row r="45" spans="1:2" ht="22.15" customHeight="1">
      <c r="A45" s="8" t="s">
        <v>128</v>
      </c>
      <c r="B45" s="10">
        <v>2</v>
      </c>
    </row>
    <row r="46" spans="1:2" ht="22.15" customHeight="1">
      <c r="A46" s="8" t="s">
        <v>126</v>
      </c>
      <c r="B46" s="10">
        <v>2</v>
      </c>
    </row>
    <row r="47" spans="1:2" ht="22.15" customHeight="1">
      <c r="A47" s="8" t="s">
        <v>122</v>
      </c>
      <c r="B47" s="10">
        <v>3</v>
      </c>
    </row>
    <row r="48" spans="1:2" ht="22.15" customHeight="1">
      <c r="A48" s="7" t="s">
        <v>6</v>
      </c>
      <c r="B48" s="10">
        <v>15</v>
      </c>
    </row>
    <row r="49" spans="1:2" ht="22.15" customHeight="1">
      <c r="A49" s="8" t="s">
        <v>133</v>
      </c>
      <c r="B49" s="10">
        <v>3</v>
      </c>
    </row>
    <row r="50" spans="1:2" ht="22.15" customHeight="1">
      <c r="A50" s="8" t="s">
        <v>135</v>
      </c>
      <c r="B50" s="10">
        <v>2</v>
      </c>
    </row>
    <row r="51" spans="1:2" ht="22.15" customHeight="1">
      <c r="A51" s="8" t="s">
        <v>150</v>
      </c>
      <c r="B51" s="10">
        <v>1</v>
      </c>
    </row>
    <row r="52" spans="1:2" ht="22.15" customHeight="1">
      <c r="A52" s="8" t="s">
        <v>134</v>
      </c>
      <c r="B52" s="10">
        <v>2</v>
      </c>
    </row>
    <row r="53" spans="1:2" ht="22.15" customHeight="1">
      <c r="A53" s="8" t="s">
        <v>132</v>
      </c>
      <c r="B53" s="10">
        <v>3</v>
      </c>
    </row>
    <row r="54" spans="1:2" ht="22.15" customHeight="1">
      <c r="A54" s="8" t="s">
        <v>148</v>
      </c>
      <c r="B54" s="10">
        <v>2</v>
      </c>
    </row>
    <row r="55" spans="1:2" ht="22.15" customHeight="1">
      <c r="A55" s="8" t="s">
        <v>131</v>
      </c>
      <c r="B55" s="10">
        <v>2</v>
      </c>
    </row>
    <row r="56" spans="1:2" ht="22.15" customHeight="1">
      <c r="A56" s="7" t="s">
        <v>116</v>
      </c>
      <c r="B56" s="10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3" sqref="A3:B7"/>
    </sheetView>
  </sheetViews>
  <sheetFormatPr defaultRowHeight="14.25"/>
  <cols>
    <col min="1" max="1" width="18.75" customWidth="1"/>
    <col min="2" max="2" width="53.375" bestFit="1" customWidth="1"/>
    <col min="3" max="3" width="20.375" bestFit="1" customWidth="1"/>
    <col min="4" max="4" width="11" bestFit="1" customWidth="1"/>
  </cols>
  <sheetData>
    <row r="3" spans="1:2" ht="22.15" customHeight="1">
      <c r="A3" s="35" t="s">
        <v>163</v>
      </c>
      <c r="B3" s="36"/>
    </row>
    <row r="4" spans="1:2" ht="22.15" customHeight="1">
      <c r="A4" s="13" t="s">
        <v>165</v>
      </c>
      <c r="B4" s="14">
        <v>30</v>
      </c>
    </row>
    <row r="5" spans="1:2" ht="22.15" customHeight="1">
      <c r="A5" s="13" t="s">
        <v>164</v>
      </c>
      <c r="B5" s="14">
        <v>77</v>
      </c>
    </row>
    <row r="6" spans="1:2" ht="22.15" customHeight="1">
      <c r="A6" s="13" t="s">
        <v>166</v>
      </c>
      <c r="B6" s="14">
        <v>1</v>
      </c>
    </row>
    <row r="7" spans="1:2" ht="22.15" customHeight="1">
      <c r="A7" s="15" t="s">
        <v>116</v>
      </c>
      <c r="B7" s="16">
        <f>SUM(B4:B6)</f>
        <v>108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workbookViewId="0">
      <selection activeCell="A17" sqref="A17:G20"/>
    </sheetView>
  </sheetViews>
  <sheetFormatPr defaultColWidth="8.75" defaultRowHeight="15"/>
  <cols>
    <col min="1" max="1" width="5.875" style="20" bestFit="1" customWidth="1"/>
    <col min="2" max="2" width="8.875" style="3" bestFit="1" customWidth="1"/>
    <col min="3" max="3" width="43.25" style="3" customWidth="1"/>
    <col min="4" max="4" width="22.5" style="3" customWidth="1"/>
    <col min="5" max="5" width="19.5" style="3" customWidth="1"/>
    <col min="6" max="6" width="24.5" style="3" customWidth="1"/>
    <col min="7" max="7" width="15.25" style="22" customWidth="1"/>
    <col min="8" max="16384" width="8.75" style="3"/>
  </cols>
  <sheetData>
    <row r="1" spans="1:7" ht="33.4" customHeight="1">
      <c r="A1" s="18" t="s">
        <v>94</v>
      </c>
      <c r="B1" s="6" t="s">
        <v>0</v>
      </c>
      <c r="C1" s="6" t="s">
        <v>1</v>
      </c>
      <c r="D1" s="6" t="s">
        <v>107</v>
      </c>
      <c r="E1" s="6" t="s">
        <v>108</v>
      </c>
      <c r="F1" s="6" t="s">
        <v>111</v>
      </c>
      <c r="G1" s="21" t="s">
        <v>175</v>
      </c>
    </row>
    <row r="2" spans="1:7" ht="22.15" customHeight="1">
      <c r="A2" s="44">
        <v>1</v>
      </c>
      <c r="B2" s="45">
        <v>10040813</v>
      </c>
      <c r="C2" s="45" t="s">
        <v>37</v>
      </c>
      <c r="D2" s="45" t="s">
        <v>102</v>
      </c>
      <c r="E2" s="45" t="s">
        <v>5</v>
      </c>
      <c r="F2" s="45" t="s">
        <v>141</v>
      </c>
      <c r="G2" s="46">
        <v>4210132485739</v>
      </c>
    </row>
    <row r="3" spans="1:7" ht="22.15" customHeight="1">
      <c r="A3" s="44">
        <v>2</v>
      </c>
      <c r="B3" s="45">
        <v>10040837</v>
      </c>
      <c r="C3" s="45" t="s">
        <v>38</v>
      </c>
      <c r="D3" s="45" t="s">
        <v>102</v>
      </c>
      <c r="E3" s="45" t="s">
        <v>5</v>
      </c>
      <c r="F3" s="45" t="s">
        <v>141</v>
      </c>
      <c r="G3" s="46">
        <v>4210132485739</v>
      </c>
    </row>
    <row r="4" spans="1:7" ht="22.15" customHeight="1">
      <c r="A4" s="44">
        <v>3</v>
      </c>
      <c r="B4" s="45">
        <v>13048102</v>
      </c>
      <c r="C4" s="45" t="s">
        <v>55</v>
      </c>
      <c r="D4" s="45" t="s">
        <v>95</v>
      </c>
      <c r="E4" s="45" t="s">
        <v>4</v>
      </c>
      <c r="F4" s="45" t="s">
        <v>176</v>
      </c>
      <c r="G4" s="46">
        <v>3240340755409</v>
      </c>
    </row>
    <row r="5" spans="1:7" ht="22.15" customHeight="1">
      <c r="A5" s="44">
        <v>4</v>
      </c>
      <c r="B5" s="45">
        <v>12629763</v>
      </c>
      <c r="C5" s="45" t="s">
        <v>56</v>
      </c>
      <c r="D5" s="45" t="s">
        <v>95</v>
      </c>
      <c r="E5" s="45" t="s">
        <v>4</v>
      </c>
      <c r="F5" s="45" t="s">
        <v>176</v>
      </c>
      <c r="G5" s="46">
        <v>3240340755409</v>
      </c>
    </row>
    <row r="6" spans="1:7" ht="22.15" customHeight="1">
      <c r="A6" s="42">
        <v>5</v>
      </c>
      <c r="B6" s="39">
        <v>10040716</v>
      </c>
      <c r="C6" s="39" t="s">
        <v>47</v>
      </c>
      <c r="D6" s="39" t="s">
        <v>44</v>
      </c>
      <c r="E6" s="39" t="s">
        <v>5</v>
      </c>
      <c r="F6" s="39" t="s">
        <v>177</v>
      </c>
      <c r="G6" s="43">
        <v>4410353512343</v>
      </c>
    </row>
    <row r="7" spans="1:7" ht="22.15" customHeight="1">
      <c r="A7" s="40">
        <v>6</v>
      </c>
      <c r="B7" s="38">
        <v>10040773</v>
      </c>
      <c r="C7" s="38" t="s">
        <v>48</v>
      </c>
      <c r="D7" s="38" t="s">
        <v>44</v>
      </c>
      <c r="E7" s="38" t="s">
        <v>5</v>
      </c>
      <c r="F7" s="38" t="s">
        <v>177</v>
      </c>
      <c r="G7" s="41">
        <v>4410353512343</v>
      </c>
    </row>
    <row r="8" spans="1:7" ht="22.15" customHeight="1">
      <c r="A8" s="42">
        <v>7</v>
      </c>
      <c r="B8" s="39">
        <v>10051834</v>
      </c>
      <c r="C8" s="39" t="s">
        <v>74</v>
      </c>
      <c r="D8" s="39" t="s">
        <v>76</v>
      </c>
      <c r="E8" s="39" t="s">
        <v>4</v>
      </c>
      <c r="F8" s="39" t="s">
        <v>178</v>
      </c>
      <c r="G8" s="43">
        <v>3320215595909</v>
      </c>
    </row>
    <row r="9" spans="1:7" ht="22.15" customHeight="1">
      <c r="A9" s="40">
        <v>8</v>
      </c>
      <c r="B9" s="38">
        <v>10041022</v>
      </c>
      <c r="C9" s="38" t="s">
        <v>75</v>
      </c>
      <c r="D9" s="38" t="s">
        <v>76</v>
      </c>
      <c r="E9" s="38" t="s">
        <v>4</v>
      </c>
      <c r="F9" s="38" t="s">
        <v>178</v>
      </c>
      <c r="G9" s="41">
        <v>3320215595909</v>
      </c>
    </row>
    <row r="10" spans="1:7" ht="22.15" customHeight="1">
      <c r="A10" s="42">
        <v>9</v>
      </c>
      <c r="B10" s="39">
        <v>12589601</v>
      </c>
      <c r="C10" s="39" t="s">
        <v>12</v>
      </c>
      <c r="D10" s="39" t="s">
        <v>6</v>
      </c>
      <c r="E10" s="39" t="s">
        <v>6</v>
      </c>
      <c r="F10" s="39" t="s">
        <v>133</v>
      </c>
      <c r="G10" s="43">
        <v>3630217303873</v>
      </c>
    </row>
    <row r="11" spans="1:7" ht="22.15" customHeight="1">
      <c r="A11" s="42">
        <v>10</v>
      </c>
      <c r="B11" s="39">
        <v>10041247</v>
      </c>
      <c r="C11" s="39" t="s">
        <v>8</v>
      </c>
      <c r="D11" s="39" t="s">
        <v>6</v>
      </c>
      <c r="E11" s="39" t="s">
        <v>6</v>
      </c>
      <c r="F11" s="39" t="s">
        <v>133</v>
      </c>
      <c r="G11" s="43">
        <v>3630217303873</v>
      </c>
    </row>
    <row r="12" spans="1:7" ht="22.15" customHeight="1">
      <c r="A12" s="42">
        <v>99</v>
      </c>
      <c r="B12" s="39">
        <v>13004962</v>
      </c>
      <c r="C12" s="39" t="s">
        <v>11</v>
      </c>
      <c r="D12" s="39" t="s">
        <v>6</v>
      </c>
      <c r="E12" s="39" t="s">
        <v>6</v>
      </c>
      <c r="F12" s="39" t="s">
        <v>133</v>
      </c>
      <c r="G12" s="43">
        <v>3630217303873</v>
      </c>
    </row>
    <row r="13" spans="1:7" ht="22.15" customHeight="1">
      <c r="A13" s="42">
        <v>11</v>
      </c>
      <c r="B13" s="39">
        <v>12224071</v>
      </c>
      <c r="C13" s="39" t="s">
        <v>81</v>
      </c>
      <c r="D13" s="39" t="s">
        <v>84</v>
      </c>
      <c r="E13" s="39" t="s">
        <v>4</v>
      </c>
      <c r="F13" s="39" t="s">
        <v>113</v>
      </c>
      <c r="G13" s="43">
        <v>3410172241217</v>
      </c>
    </row>
    <row r="14" spans="1:7" ht="22.15" customHeight="1">
      <c r="A14" s="42">
        <v>12</v>
      </c>
      <c r="B14" s="39">
        <v>12463350</v>
      </c>
      <c r="C14" s="39" t="s">
        <v>82</v>
      </c>
      <c r="D14" s="39" t="s">
        <v>84</v>
      </c>
      <c r="E14" s="39" t="s">
        <v>4</v>
      </c>
      <c r="F14" s="39" t="s">
        <v>113</v>
      </c>
      <c r="G14" s="43">
        <v>3410172241217</v>
      </c>
    </row>
    <row r="15" spans="1:7" ht="22.15" customHeight="1">
      <c r="A15" s="42">
        <v>13</v>
      </c>
      <c r="B15" s="39">
        <v>10040940</v>
      </c>
      <c r="C15" s="39" t="s">
        <v>83</v>
      </c>
      <c r="D15" s="39" t="s">
        <v>84</v>
      </c>
      <c r="E15" s="39" t="s">
        <v>4</v>
      </c>
      <c r="F15" s="39" t="s">
        <v>113</v>
      </c>
      <c r="G15" s="43">
        <v>3410172241217</v>
      </c>
    </row>
    <row r="16" spans="1:7" ht="22.15" customHeight="1">
      <c r="A16" s="42">
        <v>14</v>
      </c>
      <c r="B16" s="39">
        <v>13078599</v>
      </c>
      <c r="C16" s="39" t="s">
        <v>77</v>
      </c>
      <c r="D16" s="39" t="s">
        <v>80</v>
      </c>
      <c r="E16" s="39" t="s">
        <v>4</v>
      </c>
      <c r="F16" s="39" t="s">
        <v>118</v>
      </c>
      <c r="G16" s="43">
        <v>3540128764903</v>
      </c>
    </row>
    <row r="17" spans="1:7" ht="22.15" customHeight="1">
      <c r="A17" s="42">
        <v>15</v>
      </c>
      <c r="B17" s="39">
        <v>12777498</v>
      </c>
      <c r="C17" s="39" t="s">
        <v>78</v>
      </c>
      <c r="D17" s="39" t="s">
        <v>80</v>
      </c>
      <c r="E17" s="39" t="s">
        <v>4</v>
      </c>
      <c r="F17" s="39" t="s">
        <v>118</v>
      </c>
      <c r="G17" s="43">
        <v>3540128764903</v>
      </c>
    </row>
    <row r="18" spans="1:7" ht="22.15" customHeight="1">
      <c r="A18" s="42">
        <v>16</v>
      </c>
      <c r="B18" s="39">
        <v>13108814</v>
      </c>
      <c r="C18" s="39" t="s">
        <v>79</v>
      </c>
      <c r="D18" s="39" t="s">
        <v>80</v>
      </c>
      <c r="E18" s="39" t="s">
        <v>4</v>
      </c>
      <c r="F18" s="39" t="s">
        <v>118</v>
      </c>
      <c r="G18" s="43">
        <v>3540128764903</v>
      </c>
    </row>
    <row r="19" spans="1:7" ht="22.15" customHeight="1">
      <c r="A19" s="42">
        <v>17</v>
      </c>
      <c r="B19" s="39">
        <v>12590171</v>
      </c>
      <c r="C19" s="39" t="s">
        <v>20</v>
      </c>
      <c r="D19" s="39" t="s">
        <v>92</v>
      </c>
      <c r="E19" s="39" t="s">
        <v>6</v>
      </c>
      <c r="F19" s="39" t="s">
        <v>167</v>
      </c>
      <c r="G19" s="43">
        <v>3130492861603</v>
      </c>
    </row>
    <row r="20" spans="1:7" ht="22.15" customHeight="1">
      <c r="A20" s="42">
        <v>18</v>
      </c>
      <c r="B20" s="39">
        <v>12817470</v>
      </c>
      <c r="C20" s="39" t="s">
        <v>21</v>
      </c>
      <c r="D20" s="39" t="s">
        <v>92</v>
      </c>
      <c r="E20" s="39" t="s">
        <v>6</v>
      </c>
      <c r="F20" s="39" t="s">
        <v>167</v>
      </c>
      <c r="G20" s="43">
        <v>3130492861603</v>
      </c>
    </row>
    <row r="21" spans="1:7" ht="22.15" customHeight="1">
      <c r="A21" s="27">
        <v>19</v>
      </c>
      <c r="B21" s="37">
        <v>10040960</v>
      </c>
      <c r="C21" s="28" t="s">
        <v>86</v>
      </c>
      <c r="D21" s="28" t="s">
        <v>87</v>
      </c>
      <c r="E21" s="28" t="s">
        <v>4</v>
      </c>
      <c r="F21" s="28" t="s">
        <v>119</v>
      </c>
      <c r="G21" s="29">
        <v>3310034416479</v>
      </c>
    </row>
    <row r="22" spans="1:7" ht="22.15" customHeight="1">
      <c r="A22" s="27">
        <v>20</v>
      </c>
      <c r="B22" s="37">
        <v>10040910</v>
      </c>
      <c r="C22" s="28" t="s">
        <v>89</v>
      </c>
      <c r="D22" s="28" t="s">
        <v>87</v>
      </c>
      <c r="E22" s="28" t="s">
        <v>4</v>
      </c>
      <c r="F22" s="28" t="s">
        <v>119</v>
      </c>
      <c r="G22" s="29">
        <v>3310034416479</v>
      </c>
    </row>
    <row r="23" spans="1:7" ht="22.15" customHeight="1">
      <c r="A23" s="27">
        <v>21</v>
      </c>
      <c r="B23" s="37">
        <v>10041509</v>
      </c>
      <c r="C23" s="28" t="s">
        <v>27</v>
      </c>
      <c r="D23" s="28" t="s">
        <v>100</v>
      </c>
      <c r="E23" s="28" t="s">
        <v>5</v>
      </c>
      <c r="F23" s="28" t="s">
        <v>169</v>
      </c>
      <c r="G23" s="29">
        <v>4550407135007</v>
      </c>
    </row>
    <row r="24" spans="1:7" ht="22.15" customHeight="1">
      <c r="A24" s="27">
        <v>22</v>
      </c>
      <c r="B24" s="37">
        <v>12154789</v>
      </c>
      <c r="C24" s="28" t="s">
        <v>52</v>
      </c>
      <c r="D24" s="28" t="s">
        <v>100</v>
      </c>
      <c r="E24" s="28" t="s">
        <v>5</v>
      </c>
      <c r="F24" s="28" t="s">
        <v>169</v>
      </c>
      <c r="G24" s="29">
        <v>4550407135007</v>
      </c>
    </row>
    <row r="25" spans="1:7" ht="22.15" customHeight="1">
      <c r="A25" s="24">
        <v>23</v>
      </c>
      <c r="B25" s="12">
        <v>10040789</v>
      </c>
      <c r="C25" s="25" t="s">
        <v>28</v>
      </c>
      <c r="D25" s="25" t="s">
        <v>100</v>
      </c>
      <c r="E25" s="25" t="s">
        <v>5</v>
      </c>
      <c r="F25" s="25" t="s">
        <v>169</v>
      </c>
      <c r="G25" s="26">
        <v>4550407135007</v>
      </c>
    </row>
    <row r="26" spans="1:7" ht="22.15" customHeight="1">
      <c r="A26" s="27">
        <f>A25+1</f>
        <v>24</v>
      </c>
      <c r="B26" s="37">
        <v>12665845</v>
      </c>
      <c r="C26" s="28" t="str">
        <f>VLOOKUP(B26,[1]Sheet1!$A:$C,3,0)</f>
        <v>MANDRA GT FILLING STATION</v>
      </c>
      <c r="D26" s="28" t="s">
        <v>104</v>
      </c>
      <c r="E26" s="28" t="s">
        <v>3</v>
      </c>
      <c r="F26" s="28" t="s">
        <v>179</v>
      </c>
      <c r="G26" s="29">
        <v>8270103901639</v>
      </c>
    </row>
    <row r="27" spans="1:7" ht="22.15" customHeight="1">
      <c r="A27" s="27">
        <f>A26+1</f>
        <v>25</v>
      </c>
      <c r="B27" s="37">
        <v>13031877</v>
      </c>
      <c r="C27" s="28" t="str">
        <f>VLOOKUP(B27,[1]Sheet1!$A:$C,3,0)</f>
        <v>RAWAT SHELL FILLING STATION</v>
      </c>
      <c r="D27" s="28" t="s">
        <v>104</v>
      </c>
      <c r="E27" s="28" t="s">
        <v>3</v>
      </c>
      <c r="F27" s="28" t="s">
        <v>179</v>
      </c>
      <c r="G27" s="29">
        <v>8270103901639</v>
      </c>
    </row>
    <row r="28" spans="1:7" ht="22.15" customHeight="1">
      <c r="A28" s="27">
        <f>A27+1</f>
        <v>26</v>
      </c>
      <c r="B28" s="37">
        <v>12867395</v>
      </c>
      <c r="C28" s="28" t="str">
        <f>VLOOKUP(B28,[1]Sheet1!$A:$C,3,0)</f>
        <v>KARAL FILLING STATION</v>
      </c>
      <c r="D28" s="28" t="s">
        <v>3</v>
      </c>
      <c r="E28" s="28" t="s">
        <v>3</v>
      </c>
      <c r="F28" s="28" t="s">
        <v>180</v>
      </c>
      <c r="G28" s="29">
        <v>3420144355607</v>
      </c>
    </row>
    <row r="29" spans="1:7" ht="22.15" customHeight="1">
      <c r="A29" s="27">
        <f>A28+1</f>
        <v>27</v>
      </c>
      <c r="B29" s="37">
        <v>12542484</v>
      </c>
      <c r="C29" s="28" t="str">
        <f>VLOOKUP(B29,[1]Sheet1!$A:$C,3,0)</f>
        <v>SHELL KHANNA FILLING STATION</v>
      </c>
      <c r="D29" s="28" t="s">
        <v>3</v>
      </c>
      <c r="E29" s="28" t="s">
        <v>3</v>
      </c>
      <c r="F29" s="28" t="s">
        <v>180</v>
      </c>
      <c r="G29" s="29">
        <v>3420144355607</v>
      </c>
    </row>
    <row r="30" spans="1:7" ht="22.15" customHeight="1">
      <c r="A30" s="27">
        <v>28</v>
      </c>
      <c r="B30" s="37">
        <v>12853330</v>
      </c>
      <c r="C30" s="28" t="s">
        <v>65</v>
      </c>
      <c r="D30" s="28" t="s">
        <v>95</v>
      </c>
      <c r="E30" s="28" t="s">
        <v>4</v>
      </c>
      <c r="F30" s="28" t="s">
        <v>124</v>
      </c>
      <c r="G30" s="29">
        <v>3510201861667</v>
      </c>
    </row>
    <row r="31" spans="1:7" ht="22.15" customHeight="1">
      <c r="A31" s="30">
        <v>29</v>
      </c>
      <c r="B31" s="37">
        <v>13139043</v>
      </c>
      <c r="C31" s="31" t="s">
        <v>66</v>
      </c>
      <c r="D31" s="31" t="s">
        <v>95</v>
      </c>
      <c r="E31" s="31" t="s">
        <v>4</v>
      </c>
      <c r="F31" s="31" t="s">
        <v>124</v>
      </c>
      <c r="G31" s="32">
        <v>3510201861667</v>
      </c>
    </row>
    <row r="32" spans="1:7" ht="22.15" customHeight="1">
      <c r="A32" s="24">
        <v>30</v>
      </c>
      <c r="B32" s="12">
        <v>13108515</v>
      </c>
      <c r="C32" s="25" t="s">
        <v>64</v>
      </c>
      <c r="D32" s="25" t="s">
        <v>95</v>
      </c>
      <c r="E32" s="25" t="s">
        <v>4</v>
      </c>
      <c r="F32" s="25" t="s">
        <v>124</v>
      </c>
      <c r="G32" s="26">
        <v>3510201861667</v>
      </c>
    </row>
    <row r="33" spans="1:7" ht="22.15" customHeight="1">
      <c r="A33" s="24">
        <f>A32+1</f>
        <v>31</v>
      </c>
      <c r="B33" s="12">
        <v>10041453</v>
      </c>
      <c r="C33" s="25" t="str">
        <f>VLOOKUP(B33,[1]Sheet1!$A:$C,3,0)</f>
        <v>SHAHEEN PETROLEUM SERVICE</v>
      </c>
      <c r="D33" s="25" t="s">
        <v>103</v>
      </c>
      <c r="E33" s="25" t="s">
        <v>3</v>
      </c>
      <c r="F33" s="25" t="s">
        <v>112</v>
      </c>
      <c r="G33" s="26">
        <v>3420151671469</v>
      </c>
    </row>
    <row r="34" spans="1:7" ht="22.15" customHeight="1">
      <c r="A34" s="27">
        <f>A33+1</f>
        <v>32</v>
      </c>
      <c r="B34" s="37">
        <v>10041445</v>
      </c>
      <c r="C34" s="28" t="str">
        <f>VLOOKUP(B34,[1]Sheet1!$A:$C,3,0)</f>
        <v>MOON FILLING STATION</v>
      </c>
      <c r="D34" s="28" t="s">
        <v>103</v>
      </c>
      <c r="E34" s="28" t="s">
        <v>3</v>
      </c>
      <c r="F34" s="28" t="s">
        <v>112</v>
      </c>
      <c r="G34" s="29">
        <v>3420151671469</v>
      </c>
    </row>
    <row r="35" spans="1:7" ht="22.15" customHeight="1">
      <c r="A35" s="27">
        <v>34</v>
      </c>
      <c r="B35" s="37">
        <v>10040769</v>
      </c>
      <c r="C35" s="28" t="s">
        <v>42</v>
      </c>
      <c r="D35" s="28" t="s">
        <v>44</v>
      </c>
      <c r="E35" s="28" t="s">
        <v>5</v>
      </c>
      <c r="F35" s="28" t="s">
        <v>170</v>
      </c>
      <c r="G35" s="29">
        <v>4320362770301</v>
      </c>
    </row>
    <row r="36" spans="1:7" ht="22.15" customHeight="1">
      <c r="A36" s="27">
        <v>35</v>
      </c>
      <c r="B36" s="37">
        <v>10040689</v>
      </c>
      <c r="C36" s="28" t="s">
        <v>43</v>
      </c>
      <c r="D36" s="28" t="s">
        <v>44</v>
      </c>
      <c r="E36" s="28" t="s">
        <v>5</v>
      </c>
      <c r="F36" s="28" t="s">
        <v>170</v>
      </c>
      <c r="G36" s="29">
        <v>4320362770301</v>
      </c>
    </row>
    <row r="37" spans="1:7" ht="22.15" customHeight="1">
      <c r="A37" s="27">
        <v>38</v>
      </c>
      <c r="B37" s="37">
        <v>10041026</v>
      </c>
      <c r="C37" s="28" t="s">
        <v>62</v>
      </c>
      <c r="D37" s="28" t="s">
        <v>95</v>
      </c>
      <c r="E37" s="28" t="s">
        <v>4</v>
      </c>
      <c r="F37" s="28" t="s">
        <v>125</v>
      </c>
      <c r="G37" s="29">
        <v>3520160936735</v>
      </c>
    </row>
    <row r="38" spans="1:7" ht="22.15" customHeight="1">
      <c r="A38" s="27">
        <v>39</v>
      </c>
      <c r="B38" s="37">
        <v>12835037</v>
      </c>
      <c r="C38" s="28" t="s">
        <v>63</v>
      </c>
      <c r="D38" s="28" t="s">
        <v>95</v>
      </c>
      <c r="E38" s="28" t="s">
        <v>4</v>
      </c>
      <c r="F38" s="28" t="s">
        <v>125</v>
      </c>
      <c r="G38" s="29">
        <v>3520160936735</v>
      </c>
    </row>
    <row r="39" spans="1:7" ht="22.15" customHeight="1">
      <c r="A39" s="24">
        <f>A38+1</f>
        <v>40</v>
      </c>
      <c r="B39" s="12">
        <v>10041324</v>
      </c>
      <c r="C39" s="25" t="str">
        <f>VLOOKUP(B39,[1]Sheet1!$A:$C,3,0)</f>
        <v>PESHAWAR FILLING STATION</v>
      </c>
      <c r="D39" s="25" t="s">
        <v>105</v>
      </c>
      <c r="E39" s="25" t="s">
        <v>3</v>
      </c>
      <c r="F39" s="25" t="s">
        <v>181</v>
      </c>
      <c r="G39" s="26">
        <v>1730150354327</v>
      </c>
    </row>
    <row r="40" spans="1:7" ht="22.15" customHeight="1">
      <c r="A40" s="24">
        <f>A39+1</f>
        <v>41</v>
      </c>
      <c r="B40" s="12">
        <v>10041308</v>
      </c>
      <c r="C40" s="25" t="str">
        <f>VLOOKUP(B40,[1]Sheet1!$A:$C,3,0)</f>
        <v>SAFRON FILLING STATION</v>
      </c>
      <c r="D40" s="25" t="s">
        <v>105</v>
      </c>
      <c r="E40" s="25" t="s">
        <v>3</v>
      </c>
      <c r="F40" s="25" t="s">
        <v>181</v>
      </c>
      <c r="G40" s="26">
        <v>1730150354327</v>
      </c>
    </row>
    <row r="41" spans="1:7" ht="22.15" customHeight="1">
      <c r="A41" s="24">
        <v>112</v>
      </c>
      <c r="B41" s="12">
        <v>10040751</v>
      </c>
      <c r="C41" s="25" t="s">
        <v>16</v>
      </c>
      <c r="D41" s="25" t="s">
        <v>98</v>
      </c>
      <c r="E41" s="25" t="s">
        <v>6</v>
      </c>
      <c r="F41" s="25" t="s">
        <v>182</v>
      </c>
      <c r="G41" s="26">
        <v>4540197554589</v>
      </c>
    </row>
    <row r="42" spans="1:7" ht="22.15" customHeight="1">
      <c r="A42" s="27">
        <v>40</v>
      </c>
      <c r="B42" s="37">
        <v>12606985</v>
      </c>
      <c r="C42" s="28" t="s">
        <v>70</v>
      </c>
      <c r="D42" s="28" t="s">
        <v>96</v>
      </c>
      <c r="E42" s="28" t="s">
        <v>4</v>
      </c>
      <c r="F42" s="28" t="s">
        <v>168</v>
      </c>
      <c r="G42" s="29">
        <v>3240359886619</v>
      </c>
    </row>
    <row r="43" spans="1:7" ht="22.15" customHeight="1">
      <c r="A43" s="24">
        <v>41</v>
      </c>
      <c r="B43" s="12">
        <v>10040900</v>
      </c>
      <c r="C43" s="25" t="s">
        <v>72</v>
      </c>
      <c r="D43" s="25" t="s">
        <v>96</v>
      </c>
      <c r="E43" s="25" t="s">
        <v>4</v>
      </c>
      <c r="F43" s="25" t="s">
        <v>168</v>
      </c>
      <c r="G43" s="26">
        <v>3240359886619</v>
      </c>
    </row>
    <row r="44" spans="1:7" ht="22.15" customHeight="1">
      <c r="A44" s="24">
        <f>A43+1</f>
        <v>42</v>
      </c>
      <c r="B44" s="12">
        <v>10041356</v>
      </c>
      <c r="C44" s="25" t="str">
        <f>VLOOKUP(B44,[1]Sheet1!$A:$C,3,0)</f>
        <v>SHIMLA VIEW FILLING STATION</v>
      </c>
      <c r="D44" s="25" t="s">
        <v>93</v>
      </c>
      <c r="E44" s="25" t="s">
        <v>3</v>
      </c>
      <c r="F44" s="25" t="s">
        <v>183</v>
      </c>
      <c r="G44" s="26">
        <v>1310146372669</v>
      </c>
    </row>
    <row r="45" spans="1:7" ht="22.15" customHeight="1">
      <c r="A45" s="27">
        <v>43</v>
      </c>
      <c r="B45" s="37">
        <v>10041114</v>
      </c>
      <c r="C45" s="28" t="s">
        <v>19</v>
      </c>
      <c r="D45" s="28" t="s">
        <v>91</v>
      </c>
      <c r="E45" s="28" t="s">
        <v>6</v>
      </c>
      <c r="F45" s="28" t="s">
        <v>184</v>
      </c>
      <c r="G45" s="29">
        <v>3630215489627</v>
      </c>
    </row>
    <row r="46" spans="1:7" ht="22.15" customHeight="1">
      <c r="A46" s="27">
        <v>44</v>
      </c>
      <c r="B46" s="37">
        <v>13006463</v>
      </c>
      <c r="C46" s="28" t="s">
        <v>7</v>
      </c>
      <c r="D46" s="28" t="s">
        <v>91</v>
      </c>
      <c r="E46" s="28" t="s">
        <v>6</v>
      </c>
      <c r="F46" s="28" t="s">
        <v>184</v>
      </c>
      <c r="G46" s="29">
        <v>3630215489627</v>
      </c>
    </row>
    <row r="47" spans="1:7" ht="22.15" customHeight="1">
      <c r="A47" s="27">
        <v>45</v>
      </c>
      <c r="B47" s="37">
        <v>10040818</v>
      </c>
      <c r="C47" s="28" t="s">
        <v>33</v>
      </c>
      <c r="D47" s="28" t="s">
        <v>101</v>
      </c>
      <c r="E47" s="28" t="s">
        <v>5</v>
      </c>
      <c r="F47" s="28" t="s">
        <v>185</v>
      </c>
      <c r="G47" s="29">
        <v>4230160008385</v>
      </c>
    </row>
    <row r="48" spans="1:7" ht="22.15" customHeight="1">
      <c r="A48" s="27">
        <v>46</v>
      </c>
      <c r="B48" s="37">
        <v>10054644</v>
      </c>
      <c r="C48" s="28" t="s">
        <v>34</v>
      </c>
      <c r="D48" s="28" t="s">
        <v>101</v>
      </c>
      <c r="E48" s="28" t="s">
        <v>5</v>
      </c>
      <c r="F48" s="28" t="s">
        <v>185</v>
      </c>
      <c r="G48" s="29">
        <v>4230160008385</v>
      </c>
    </row>
    <row r="49" spans="1:7" ht="22.15" customHeight="1">
      <c r="A49" s="24">
        <f>A48+1</f>
        <v>47</v>
      </c>
      <c r="B49" s="12">
        <v>10041363</v>
      </c>
      <c r="C49" s="25" t="str">
        <f>VLOOKUP(B49,[1]Sheet1!$A:$C,3,0)</f>
        <v>SPL AL SHIFA TRUST FILLING STATION</v>
      </c>
      <c r="D49" s="25" t="s">
        <v>104</v>
      </c>
      <c r="E49" s="25" t="s">
        <v>3</v>
      </c>
      <c r="F49" s="25" t="s">
        <v>186</v>
      </c>
      <c r="G49" s="26">
        <v>6110169384361</v>
      </c>
    </row>
    <row r="50" spans="1:7" ht="22.15" customHeight="1">
      <c r="A50" s="27">
        <f>A49+1</f>
        <v>48</v>
      </c>
      <c r="B50" s="37">
        <v>13084146</v>
      </c>
      <c r="C50" s="28" t="str">
        <f>VLOOKUP(B50,[1]Sheet1!$A:$C,3,0)</f>
        <v>SHELL SAWAN FILLING STATION</v>
      </c>
      <c r="D50" s="28" t="s">
        <v>104</v>
      </c>
      <c r="E50" s="28" t="s">
        <v>3</v>
      </c>
      <c r="F50" s="28" t="s">
        <v>186</v>
      </c>
      <c r="G50" s="29">
        <v>6110169384361</v>
      </c>
    </row>
    <row r="51" spans="1:7" ht="22.15" customHeight="1">
      <c r="A51" s="24">
        <f>A50+1</f>
        <v>49</v>
      </c>
      <c r="B51" s="12">
        <v>10041408</v>
      </c>
      <c r="C51" s="25" t="str">
        <f>VLOOKUP(B51,[1]Sheet1!$A:$C,3,0)</f>
        <v>KOHSAR FS HAVELLIAN</v>
      </c>
      <c r="D51" s="25" t="s">
        <v>93</v>
      </c>
      <c r="E51" s="25" t="s">
        <v>3</v>
      </c>
      <c r="F51" s="25" t="s">
        <v>187</v>
      </c>
      <c r="G51" s="26">
        <v>8220331932463</v>
      </c>
    </row>
    <row r="52" spans="1:7" ht="22.15" customHeight="1">
      <c r="A52" s="30">
        <v>49</v>
      </c>
      <c r="B52" s="37">
        <v>10040788</v>
      </c>
      <c r="C52" s="31" t="s">
        <v>24</v>
      </c>
      <c r="D52" s="31" t="s">
        <v>100</v>
      </c>
      <c r="E52" s="31" t="s">
        <v>5</v>
      </c>
      <c r="F52" s="31" t="s">
        <v>171</v>
      </c>
      <c r="G52" s="32">
        <v>4240126710817</v>
      </c>
    </row>
    <row r="53" spans="1:7" ht="22.15" customHeight="1">
      <c r="A53" s="30">
        <v>50</v>
      </c>
      <c r="B53" s="37">
        <v>10040820</v>
      </c>
      <c r="C53" s="31" t="s">
        <v>29</v>
      </c>
      <c r="D53" s="31" t="s">
        <v>100</v>
      </c>
      <c r="E53" s="31" t="s">
        <v>5</v>
      </c>
      <c r="F53" s="31" t="s">
        <v>171</v>
      </c>
      <c r="G53" s="32">
        <v>4240126710817</v>
      </c>
    </row>
    <row r="54" spans="1:7" ht="22.15" customHeight="1">
      <c r="A54" s="30">
        <v>51</v>
      </c>
      <c r="B54" s="37">
        <v>12998687</v>
      </c>
      <c r="C54" s="31" t="s">
        <v>69</v>
      </c>
      <c r="D54" s="31" t="s">
        <v>96</v>
      </c>
      <c r="E54" s="31" t="s">
        <v>4</v>
      </c>
      <c r="F54" s="31" t="s">
        <v>127</v>
      </c>
      <c r="G54" s="32">
        <v>3520190842257</v>
      </c>
    </row>
    <row r="55" spans="1:7" ht="22.15" customHeight="1">
      <c r="A55" s="30">
        <v>52</v>
      </c>
      <c r="B55" s="37">
        <v>10040987</v>
      </c>
      <c r="C55" s="31" t="s">
        <v>60</v>
      </c>
      <c r="D55" s="31" t="s">
        <v>95</v>
      </c>
      <c r="E55" s="31" t="s">
        <v>4</v>
      </c>
      <c r="F55" s="31" t="s">
        <v>127</v>
      </c>
      <c r="G55" s="32">
        <v>3520190842257</v>
      </c>
    </row>
    <row r="56" spans="1:7" ht="22.15" customHeight="1">
      <c r="A56" s="24">
        <f>A55+1</f>
        <v>53</v>
      </c>
      <c r="B56" s="12">
        <v>10041342</v>
      </c>
      <c r="C56" s="25" t="str">
        <f>VLOOKUP(B56,[1]Sheet1!$A:$C,3,0)</f>
        <v>USMAN PETROLEUM SERVICE</v>
      </c>
      <c r="D56" s="25" t="s">
        <v>106</v>
      </c>
      <c r="E56" s="25" t="s">
        <v>3</v>
      </c>
      <c r="F56" s="25" t="s">
        <v>188</v>
      </c>
      <c r="G56" s="26">
        <v>1540249930485</v>
      </c>
    </row>
    <row r="57" spans="1:7" ht="22.15" customHeight="1">
      <c r="A57" s="27">
        <f>A56+1</f>
        <v>54</v>
      </c>
      <c r="B57" s="37">
        <v>10041289</v>
      </c>
      <c r="C57" s="28" t="str">
        <f>VLOOKUP(B57,[1]Sheet1!$A:$C,3,0)</f>
        <v>FIZA GATH FILLING STATION</v>
      </c>
      <c r="D57" s="28" t="s">
        <v>106</v>
      </c>
      <c r="E57" s="28" t="s">
        <v>3</v>
      </c>
      <c r="F57" s="28" t="s">
        <v>188</v>
      </c>
      <c r="G57" s="29">
        <v>1540249930485</v>
      </c>
    </row>
    <row r="58" spans="1:7" ht="22.15" customHeight="1">
      <c r="A58" s="27">
        <f>A57+1</f>
        <v>55</v>
      </c>
      <c r="B58" s="37">
        <v>10041407</v>
      </c>
      <c r="C58" s="28" t="str">
        <f>VLOOKUP(B58,[1]Sheet1!$A:$C,3,0)</f>
        <v>KOHSAR FILLING STATION</v>
      </c>
      <c r="D58" s="28" t="s">
        <v>3</v>
      </c>
      <c r="E58" s="28" t="s">
        <v>3</v>
      </c>
      <c r="F58" s="28" t="s">
        <v>189</v>
      </c>
      <c r="G58" s="29">
        <v>3740526172047</v>
      </c>
    </row>
    <row r="59" spans="1:7" ht="22.15" customHeight="1">
      <c r="A59" s="27">
        <f>A58+1</f>
        <v>56</v>
      </c>
      <c r="B59" s="37">
        <v>10041376</v>
      </c>
      <c r="C59" s="28" t="str">
        <f>VLOOKUP(B59,[1]Sheet1!$A:$C,3,0)</f>
        <v>CLUB FILLING STATION</v>
      </c>
      <c r="D59" s="28" t="s">
        <v>3</v>
      </c>
      <c r="E59" s="28" t="s">
        <v>3</v>
      </c>
      <c r="F59" s="28" t="s">
        <v>189</v>
      </c>
      <c r="G59" s="29">
        <v>3740526172047</v>
      </c>
    </row>
    <row r="60" spans="1:7" ht="22.15" customHeight="1">
      <c r="A60" s="27">
        <f>A59+1</f>
        <v>57</v>
      </c>
      <c r="B60" s="37">
        <v>10041437</v>
      </c>
      <c r="C60" s="28" t="str">
        <f>VLOOKUP(B60,[1]Sheet1!$A:$C,3,0)</f>
        <v>POPULAR GAS STATION ISLAMABAD</v>
      </c>
      <c r="D60" s="28" t="s">
        <v>3</v>
      </c>
      <c r="E60" s="28" t="s">
        <v>3</v>
      </c>
      <c r="F60" s="28" t="s">
        <v>189</v>
      </c>
      <c r="G60" s="29">
        <v>3740526172047</v>
      </c>
    </row>
    <row r="61" spans="1:7" ht="22.15" customHeight="1">
      <c r="A61" s="27">
        <v>58</v>
      </c>
      <c r="B61" s="37">
        <v>13119831</v>
      </c>
      <c r="C61" s="28" t="s">
        <v>35</v>
      </c>
      <c r="D61" s="28" t="s">
        <v>102</v>
      </c>
      <c r="E61" s="28" t="s">
        <v>5</v>
      </c>
      <c r="F61" s="28" t="s">
        <v>190</v>
      </c>
      <c r="G61" s="29">
        <v>4220143419821</v>
      </c>
    </row>
    <row r="62" spans="1:7" ht="22.15" customHeight="1">
      <c r="A62" s="27">
        <v>59</v>
      </c>
      <c r="B62" s="37">
        <v>10040861</v>
      </c>
      <c r="C62" s="28" t="s">
        <v>26</v>
      </c>
      <c r="D62" s="28" t="s">
        <v>100</v>
      </c>
      <c r="E62" s="28" t="s">
        <v>5</v>
      </c>
      <c r="F62" s="28" t="s">
        <v>190</v>
      </c>
      <c r="G62" s="29">
        <v>4220143419821</v>
      </c>
    </row>
    <row r="63" spans="1:7" ht="22.15" customHeight="1">
      <c r="A63" s="27">
        <v>60</v>
      </c>
      <c r="B63" s="37">
        <v>10040839</v>
      </c>
      <c r="C63" s="28" t="s">
        <v>39</v>
      </c>
      <c r="D63" s="28" t="s">
        <v>102</v>
      </c>
      <c r="E63" s="28" t="s">
        <v>5</v>
      </c>
      <c r="F63" s="28" t="s">
        <v>190</v>
      </c>
      <c r="G63" s="29">
        <v>4220143419821</v>
      </c>
    </row>
    <row r="64" spans="1:7" ht="22.15" customHeight="1">
      <c r="A64" s="24">
        <f>A63+1</f>
        <v>61</v>
      </c>
      <c r="B64" s="12">
        <v>12867822</v>
      </c>
      <c r="C64" s="25" t="str">
        <f>VLOOKUP(B64,[1]Sheet1!$A:$C,3,0)</f>
        <v>OMER FILLING STATION</v>
      </c>
      <c r="D64" s="25" t="s">
        <v>104</v>
      </c>
      <c r="E64" s="25" t="s">
        <v>3</v>
      </c>
      <c r="F64" s="25" t="s">
        <v>191</v>
      </c>
      <c r="G64" s="26">
        <v>3740589862621</v>
      </c>
    </row>
    <row r="65" spans="1:7" ht="22.15" customHeight="1">
      <c r="A65" s="27">
        <f>A64+1</f>
        <v>62</v>
      </c>
      <c r="B65" s="37">
        <v>10041387</v>
      </c>
      <c r="C65" s="28" t="str">
        <f>VLOOKUP(B65,[1]Sheet1!$A:$C,3,0)</f>
        <v>TARNOL FILLING STATION</v>
      </c>
      <c r="D65" s="28" t="s">
        <v>3</v>
      </c>
      <c r="E65" s="28" t="s">
        <v>3</v>
      </c>
      <c r="F65" s="28" t="s">
        <v>191</v>
      </c>
      <c r="G65" s="29">
        <v>3740589862621</v>
      </c>
    </row>
    <row r="66" spans="1:7" ht="22.15" customHeight="1">
      <c r="A66" s="27">
        <f>A65+1</f>
        <v>63</v>
      </c>
      <c r="B66" s="37">
        <v>10041373</v>
      </c>
      <c r="C66" s="28" t="str">
        <f>VLOOKUP(B66,[1]Sheet1!$A:$C,3,0)</f>
        <v>JHANGI SYEDAN FILLING STATION</v>
      </c>
      <c r="D66" s="28" t="s">
        <v>104</v>
      </c>
      <c r="E66" s="28" t="s">
        <v>3</v>
      </c>
      <c r="F66" s="28" t="s">
        <v>191</v>
      </c>
      <c r="G66" s="29">
        <v>3740589862621</v>
      </c>
    </row>
    <row r="67" spans="1:7" ht="22.15" customHeight="1">
      <c r="A67" s="24">
        <f>A66+1</f>
        <v>64</v>
      </c>
      <c r="B67" s="12">
        <v>10041427</v>
      </c>
      <c r="C67" s="25" t="str">
        <f>VLOOKUP(B67,[1]Sheet1!$A:$C,3,0)</f>
        <v>NEELAM VALLEY FILLING STATION</v>
      </c>
      <c r="D67" s="25" t="s">
        <v>3</v>
      </c>
      <c r="E67" s="25" t="s">
        <v>3</v>
      </c>
      <c r="F67" s="25" t="s">
        <v>192</v>
      </c>
      <c r="G67" s="26">
        <v>8270103535253</v>
      </c>
    </row>
    <row r="68" spans="1:7" ht="22.15" customHeight="1">
      <c r="A68" s="27">
        <f>A67+1</f>
        <v>65</v>
      </c>
      <c r="B68" s="37">
        <v>13171999</v>
      </c>
      <c r="C68" s="28" t="str">
        <f>VLOOKUP(B68,[1]Sheet1!$A:$C,3,0)</f>
        <v xml:space="preserve"> BALAPIR FILLING STATION</v>
      </c>
      <c r="D68" s="28" t="s">
        <v>3</v>
      </c>
      <c r="E68" s="28" t="s">
        <v>3</v>
      </c>
      <c r="F68" s="28" t="s">
        <v>192</v>
      </c>
      <c r="G68" s="29">
        <v>8270103535253</v>
      </c>
    </row>
    <row r="69" spans="1:7" ht="22.15" customHeight="1">
      <c r="A69" s="19">
        <v>66</v>
      </c>
      <c r="B69" s="12">
        <v>12864799</v>
      </c>
      <c r="C69" s="12" t="s">
        <v>49</v>
      </c>
      <c r="D69" s="12" t="s">
        <v>51</v>
      </c>
      <c r="E69" s="12" t="s">
        <v>5</v>
      </c>
      <c r="F69" s="17"/>
      <c r="G69" s="23"/>
    </row>
    <row r="70" spans="1:7" ht="22.15" customHeight="1">
      <c r="A70" s="19">
        <v>111</v>
      </c>
      <c r="B70" s="12">
        <v>10041048</v>
      </c>
      <c r="C70" s="12" t="s">
        <v>73</v>
      </c>
      <c r="D70" s="12" t="s">
        <v>76</v>
      </c>
      <c r="E70" s="12" t="s">
        <v>4</v>
      </c>
      <c r="F70" s="17"/>
      <c r="G70" s="23"/>
    </row>
    <row r="71" spans="1:7" ht="22.15" customHeight="1">
      <c r="A71" s="27">
        <v>68</v>
      </c>
      <c r="B71" s="37">
        <v>10041202</v>
      </c>
      <c r="C71" s="28" t="s">
        <v>13</v>
      </c>
      <c r="D71" s="28" t="s">
        <v>6</v>
      </c>
      <c r="E71" s="28" t="s">
        <v>6</v>
      </c>
      <c r="F71" s="28" t="s">
        <v>193</v>
      </c>
      <c r="G71" s="29">
        <v>3630222884893</v>
      </c>
    </row>
    <row r="72" spans="1:7" ht="22.15" customHeight="1">
      <c r="A72" s="24">
        <v>69</v>
      </c>
      <c r="B72" s="12">
        <v>10048283</v>
      </c>
      <c r="C72" s="25" t="s">
        <v>9</v>
      </c>
      <c r="D72" s="25" t="s">
        <v>6</v>
      </c>
      <c r="E72" s="25" t="s">
        <v>6</v>
      </c>
      <c r="F72" s="25" t="s">
        <v>193</v>
      </c>
      <c r="G72" s="26">
        <v>3630222884893</v>
      </c>
    </row>
    <row r="73" spans="1:7" ht="22.15" customHeight="1">
      <c r="A73" s="24">
        <v>98</v>
      </c>
      <c r="B73" s="12">
        <v>13013460</v>
      </c>
      <c r="C73" s="25" t="s">
        <v>10</v>
      </c>
      <c r="D73" s="25" t="s">
        <v>6</v>
      </c>
      <c r="E73" s="25" t="s">
        <v>6</v>
      </c>
      <c r="F73" s="25" t="s">
        <v>193</v>
      </c>
      <c r="G73" s="26">
        <v>3630222884893</v>
      </c>
    </row>
    <row r="74" spans="1:7" ht="22.15" customHeight="1">
      <c r="A74" s="27">
        <v>70</v>
      </c>
      <c r="B74" s="37">
        <v>10050880</v>
      </c>
      <c r="C74" s="28" t="s">
        <v>59</v>
      </c>
      <c r="D74" s="28" t="s">
        <v>95</v>
      </c>
      <c r="E74" s="28" t="s">
        <v>4</v>
      </c>
      <c r="F74" s="28" t="s">
        <v>123</v>
      </c>
      <c r="G74" s="29">
        <v>3520167838785</v>
      </c>
    </row>
    <row r="75" spans="1:7" ht="22.15" customHeight="1">
      <c r="A75" s="27">
        <v>71</v>
      </c>
      <c r="B75" s="37">
        <v>12538126</v>
      </c>
      <c r="C75" s="28" t="s">
        <v>61</v>
      </c>
      <c r="D75" s="28" t="s">
        <v>95</v>
      </c>
      <c r="E75" s="28" t="s">
        <v>4</v>
      </c>
      <c r="F75" s="28" t="s">
        <v>123</v>
      </c>
      <c r="G75" s="29">
        <v>3520167838785</v>
      </c>
    </row>
    <row r="76" spans="1:7" ht="22.15" customHeight="1">
      <c r="A76" s="27">
        <v>72</v>
      </c>
      <c r="B76" s="37">
        <v>13055703</v>
      </c>
      <c r="C76" s="28" t="s">
        <v>85</v>
      </c>
      <c r="D76" s="28" t="s">
        <v>87</v>
      </c>
      <c r="E76" s="28" t="s">
        <v>4</v>
      </c>
      <c r="F76" s="28" t="s">
        <v>194</v>
      </c>
      <c r="G76" s="29">
        <v>3820156137565</v>
      </c>
    </row>
    <row r="77" spans="1:7" ht="22.15" customHeight="1">
      <c r="A77" s="24">
        <v>73</v>
      </c>
      <c r="B77" s="12">
        <v>12532515</v>
      </c>
      <c r="C77" s="25" t="s">
        <v>88</v>
      </c>
      <c r="D77" s="25" t="s">
        <v>87</v>
      </c>
      <c r="E77" s="25" t="s">
        <v>4</v>
      </c>
      <c r="F77" s="25" t="s">
        <v>194</v>
      </c>
      <c r="G77" s="26">
        <v>3820156137565</v>
      </c>
    </row>
    <row r="78" spans="1:7" ht="22.15" customHeight="1">
      <c r="A78" s="27">
        <f>A77+1</f>
        <v>74</v>
      </c>
      <c r="B78" s="37">
        <v>10041334</v>
      </c>
      <c r="C78" s="28" t="str">
        <f>VLOOKUP(B78,[1]Sheet1!$A:$C,3,0)</f>
        <v>STAR FILLING STATION</v>
      </c>
      <c r="D78" s="28" t="s">
        <v>105</v>
      </c>
      <c r="E78" s="28" t="s">
        <v>3</v>
      </c>
      <c r="F78" s="28" t="s">
        <v>195</v>
      </c>
      <c r="G78" s="29">
        <v>1730129672732</v>
      </c>
    </row>
    <row r="79" spans="1:7" ht="22.15" customHeight="1">
      <c r="A79" s="27">
        <f>A78+1</f>
        <v>75</v>
      </c>
      <c r="B79" s="37">
        <v>12690573</v>
      </c>
      <c r="C79" s="28" t="str">
        <f>VLOOKUP(B79,[1]Sheet1!$A:$C,3,0)</f>
        <v>CANTT FILLING STATION</v>
      </c>
      <c r="D79" s="28" t="s">
        <v>105</v>
      </c>
      <c r="E79" s="28" t="s">
        <v>3</v>
      </c>
      <c r="F79" s="28" t="s">
        <v>195</v>
      </c>
      <c r="G79" s="29">
        <v>1730129672732</v>
      </c>
    </row>
    <row r="80" spans="1:7" ht="22.15" customHeight="1">
      <c r="A80" s="27">
        <v>76</v>
      </c>
      <c r="B80" s="37">
        <v>10040685</v>
      </c>
      <c r="C80" s="28" t="s">
        <v>45</v>
      </c>
      <c r="D80" s="28" t="s">
        <v>44</v>
      </c>
      <c r="E80" s="28" t="s">
        <v>5</v>
      </c>
      <c r="F80" s="28" t="s">
        <v>144</v>
      </c>
      <c r="G80" s="29">
        <v>4130306170507</v>
      </c>
    </row>
    <row r="81" spans="1:7" ht="22.15" customHeight="1">
      <c r="A81" s="27">
        <v>77</v>
      </c>
      <c r="B81" s="37">
        <v>10040671</v>
      </c>
      <c r="C81" s="28" t="s">
        <v>46</v>
      </c>
      <c r="D81" s="28" t="s">
        <v>44</v>
      </c>
      <c r="E81" s="28" t="s">
        <v>5</v>
      </c>
      <c r="F81" s="28" t="s">
        <v>144</v>
      </c>
      <c r="G81" s="29">
        <v>4130306170507</v>
      </c>
    </row>
    <row r="82" spans="1:7" ht="22.15" customHeight="1">
      <c r="A82" s="24">
        <v>1</v>
      </c>
      <c r="B82" s="12">
        <v>12591379</v>
      </c>
      <c r="C82" s="25" t="str">
        <f>VLOOKUP(B82,[1]Sheet1!$A:$C,3,0)</f>
        <v>CAPITAL FILLING STATION</v>
      </c>
      <c r="D82" s="25" t="s">
        <v>3</v>
      </c>
      <c r="E82" s="25" t="s">
        <v>3</v>
      </c>
      <c r="F82" s="25" t="s">
        <v>196</v>
      </c>
      <c r="G82" s="26">
        <v>3740545124313</v>
      </c>
    </row>
    <row r="83" spans="1:7" ht="22.15" customHeight="1">
      <c r="A83" s="27">
        <f>A82+1</f>
        <v>2</v>
      </c>
      <c r="B83" s="37">
        <v>13172048</v>
      </c>
      <c r="C83" s="28" t="s">
        <v>151</v>
      </c>
      <c r="D83" s="28" t="s">
        <v>104</v>
      </c>
      <c r="E83" s="28" t="s">
        <v>3</v>
      </c>
      <c r="F83" s="28" t="s">
        <v>196</v>
      </c>
      <c r="G83" s="29">
        <v>3740545124313</v>
      </c>
    </row>
    <row r="84" spans="1:7" ht="22.15" customHeight="1">
      <c r="A84" s="27">
        <f>A83+1</f>
        <v>3</v>
      </c>
      <c r="B84" s="37">
        <v>10041444</v>
      </c>
      <c r="C84" s="28" t="str">
        <f>VLOOKUP(B84,[1]Sheet1!$A:$C,3,0)</f>
        <v>RAWAL LAKE PETROL PUMP</v>
      </c>
      <c r="D84" s="28" t="s">
        <v>3</v>
      </c>
      <c r="E84" s="28" t="s">
        <v>3</v>
      </c>
      <c r="F84" s="28" t="s">
        <v>196</v>
      </c>
      <c r="G84" s="29">
        <v>3740545124313</v>
      </c>
    </row>
    <row r="85" spans="1:7" ht="22.15" customHeight="1">
      <c r="A85" s="24">
        <v>81</v>
      </c>
      <c r="B85" s="12">
        <v>10040833</v>
      </c>
      <c r="C85" s="25" t="s">
        <v>22</v>
      </c>
      <c r="D85" s="25" t="s">
        <v>100</v>
      </c>
      <c r="E85" s="25" t="s">
        <v>5</v>
      </c>
      <c r="F85" s="25" t="s">
        <v>136</v>
      </c>
      <c r="G85" s="26">
        <v>4230194404341</v>
      </c>
    </row>
    <row r="86" spans="1:7" ht="22.15" customHeight="1">
      <c r="A86" s="27">
        <v>82</v>
      </c>
      <c r="B86" s="37">
        <v>10040828</v>
      </c>
      <c r="C86" s="28" t="s">
        <v>25</v>
      </c>
      <c r="D86" s="28" t="s">
        <v>100</v>
      </c>
      <c r="E86" s="28" t="s">
        <v>5</v>
      </c>
      <c r="F86" s="28" t="s">
        <v>136</v>
      </c>
      <c r="G86" s="29">
        <v>4230194404341</v>
      </c>
    </row>
    <row r="87" spans="1:7" ht="22.15" customHeight="1">
      <c r="A87" s="27">
        <v>83</v>
      </c>
      <c r="B87" s="37">
        <v>10040806</v>
      </c>
      <c r="C87" s="28" t="s">
        <v>90</v>
      </c>
      <c r="D87" s="28" t="s">
        <v>101</v>
      </c>
      <c r="E87" s="28" t="s">
        <v>5</v>
      </c>
      <c r="F87" s="28" t="s">
        <v>136</v>
      </c>
      <c r="G87" s="29">
        <v>4230194404341</v>
      </c>
    </row>
    <row r="88" spans="1:7" ht="22.15" customHeight="1">
      <c r="A88" s="24">
        <v>84</v>
      </c>
      <c r="B88" s="12">
        <v>10040826</v>
      </c>
      <c r="C88" s="25" t="s">
        <v>30</v>
      </c>
      <c r="D88" s="25" t="s">
        <v>100</v>
      </c>
      <c r="E88" s="25" t="s">
        <v>5</v>
      </c>
      <c r="F88" s="25" t="s">
        <v>138</v>
      </c>
      <c r="G88" s="26">
        <v>4520354490165</v>
      </c>
    </row>
    <row r="89" spans="1:7" ht="22.15" customHeight="1">
      <c r="A89" s="27">
        <v>85</v>
      </c>
      <c r="B89" s="37">
        <v>10040779</v>
      </c>
      <c r="C89" s="28" t="s">
        <v>31</v>
      </c>
      <c r="D89" s="28" t="s">
        <v>101</v>
      </c>
      <c r="E89" s="28" t="s">
        <v>5</v>
      </c>
      <c r="F89" s="28" t="s">
        <v>138</v>
      </c>
      <c r="G89" s="29">
        <v>4520354490165</v>
      </c>
    </row>
    <row r="90" spans="1:7" ht="22.15" customHeight="1">
      <c r="A90" s="27">
        <v>86</v>
      </c>
      <c r="B90" s="37">
        <v>10048277</v>
      </c>
      <c r="C90" s="28" t="s">
        <v>32</v>
      </c>
      <c r="D90" s="28" t="s">
        <v>101</v>
      </c>
      <c r="E90" s="28" t="s">
        <v>5</v>
      </c>
      <c r="F90" s="28" t="s">
        <v>138</v>
      </c>
      <c r="G90" s="29">
        <v>4520354490165</v>
      </c>
    </row>
    <row r="91" spans="1:7" ht="22.15" customHeight="1">
      <c r="A91" s="27">
        <v>87</v>
      </c>
      <c r="B91" s="37">
        <v>10040729</v>
      </c>
      <c r="C91" s="28" t="s">
        <v>18</v>
      </c>
      <c r="D91" s="28" t="s">
        <v>99</v>
      </c>
      <c r="E91" s="28" t="s">
        <v>6</v>
      </c>
      <c r="F91" s="28" t="s">
        <v>174</v>
      </c>
      <c r="G91" s="29">
        <v>4520370306079</v>
      </c>
    </row>
    <row r="92" spans="1:7" ht="22.15" customHeight="1">
      <c r="A92" s="27">
        <v>88</v>
      </c>
      <c r="B92" s="37">
        <v>12492902</v>
      </c>
      <c r="C92" s="28" t="s">
        <v>17</v>
      </c>
      <c r="D92" s="28" t="s">
        <v>99</v>
      </c>
      <c r="E92" s="28" t="s">
        <v>6</v>
      </c>
      <c r="F92" s="28" t="s">
        <v>174</v>
      </c>
      <c r="G92" s="29">
        <v>4520370306079</v>
      </c>
    </row>
    <row r="93" spans="1:7" ht="22.15" customHeight="1">
      <c r="A93" s="27">
        <v>89</v>
      </c>
      <c r="B93" s="37">
        <v>12713268</v>
      </c>
      <c r="C93" s="28" t="s">
        <v>53</v>
      </c>
      <c r="D93" s="28" t="s">
        <v>95</v>
      </c>
      <c r="E93" s="28" t="s">
        <v>4</v>
      </c>
      <c r="F93" s="28" t="s">
        <v>128</v>
      </c>
      <c r="G93" s="29">
        <v>3220214666197</v>
      </c>
    </row>
    <row r="94" spans="1:7" ht="22.15" customHeight="1">
      <c r="A94" s="27">
        <v>90</v>
      </c>
      <c r="B94" s="37">
        <v>10040913</v>
      </c>
      <c r="C94" s="28" t="s">
        <v>54</v>
      </c>
      <c r="D94" s="28" t="s">
        <v>95</v>
      </c>
      <c r="E94" s="28" t="s">
        <v>4</v>
      </c>
      <c r="F94" s="28" t="s">
        <v>128</v>
      </c>
      <c r="G94" s="29">
        <v>3220214666197</v>
      </c>
    </row>
    <row r="95" spans="1:7" ht="22.15" customHeight="1">
      <c r="A95" s="24">
        <v>91</v>
      </c>
      <c r="B95" s="12">
        <v>13068330</v>
      </c>
      <c r="C95" s="25" t="s">
        <v>67</v>
      </c>
      <c r="D95" s="25" t="s">
        <v>96</v>
      </c>
      <c r="E95" s="25" t="s">
        <v>4</v>
      </c>
      <c r="F95" s="25" t="s">
        <v>126</v>
      </c>
      <c r="G95" s="26">
        <v>3520269319953</v>
      </c>
    </row>
    <row r="96" spans="1:7" ht="22.15" customHeight="1">
      <c r="A96" s="27">
        <v>92</v>
      </c>
      <c r="B96" s="37">
        <v>13012099</v>
      </c>
      <c r="C96" s="28" t="s">
        <v>68</v>
      </c>
      <c r="D96" s="28" t="s">
        <v>96</v>
      </c>
      <c r="E96" s="28" t="s">
        <v>4</v>
      </c>
      <c r="F96" s="28" t="s">
        <v>126</v>
      </c>
      <c r="G96" s="29">
        <v>3520269319953</v>
      </c>
    </row>
    <row r="97" spans="1:7" ht="22.15" customHeight="1">
      <c r="A97" s="24">
        <f>A96+1</f>
        <v>93</v>
      </c>
      <c r="B97" s="12">
        <v>10041384</v>
      </c>
      <c r="C97" s="25" t="str">
        <f>VLOOKUP(B97,[1]Sheet1!$A:$C,3,0)</f>
        <v>MARGALLA FILLING STATION</v>
      </c>
      <c r="D97" s="25" t="s">
        <v>3</v>
      </c>
      <c r="E97" s="25" t="s">
        <v>3</v>
      </c>
      <c r="F97" s="25" t="s">
        <v>197</v>
      </c>
      <c r="G97" s="26">
        <v>3520124205915</v>
      </c>
    </row>
    <row r="98" spans="1:7" ht="22.15" customHeight="1">
      <c r="A98" s="24">
        <f>A97+1</f>
        <v>94</v>
      </c>
      <c r="B98" s="12">
        <v>12266097</v>
      </c>
      <c r="C98" s="25" t="str">
        <f>VLOOKUP(B98,[1]Sheet1!$A:$C,3,0)</f>
        <v>MILLAT PETROLEUM AND CNG STATION</v>
      </c>
      <c r="D98" s="25" t="s">
        <v>3</v>
      </c>
      <c r="E98" s="25" t="s">
        <v>3</v>
      </c>
      <c r="F98" s="25" t="s">
        <v>197</v>
      </c>
      <c r="G98" s="26">
        <v>3520124205915</v>
      </c>
    </row>
    <row r="99" spans="1:7" ht="22.15" customHeight="1">
      <c r="A99" s="27">
        <f>A98+1</f>
        <v>95</v>
      </c>
      <c r="B99" s="37">
        <v>13030305</v>
      </c>
      <c r="C99" s="28" t="str">
        <f>VLOOKUP(B99,[1]Sheet1!$A:$C,3,0)</f>
        <v>NTI I-8 ISLAMABAD FILLING STATION</v>
      </c>
      <c r="D99" s="28" t="s">
        <v>3</v>
      </c>
      <c r="E99" s="28" t="s">
        <v>3</v>
      </c>
      <c r="F99" s="28" t="s">
        <v>197</v>
      </c>
      <c r="G99" s="29">
        <v>3520124205915</v>
      </c>
    </row>
    <row r="100" spans="1:7" ht="22.15" customHeight="1">
      <c r="A100" s="24">
        <v>96</v>
      </c>
      <c r="B100" s="12">
        <v>10048270</v>
      </c>
      <c r="C100" s="25" t="s">
        <v>40</v>
      </c>
      <c r="D100" s="25" t="s">
        <v>102</v>
      </c>
      <c r="E100" s="25" t="s">
        <v>5</v>
      </c>
      <c r="F100" s="25" t="s">
        <v>172</v>
      </c>
      <c r="G100" s="26">
        <v>4240177564719</v>
      </c>
    </row>
    <row r="101" spans="1:7" ht="22.15" customHeight="1">
      <c r="A101" s="27">
        <v>97</v>
      </c>
      <c r="B101" s="37">
        <v>10040863</v>
      </c>
      <c r="C101" s="28" t="s">
        <v>41</v>
      </c>
      <c r="D101" s="28" t="s">
        <v>102</v>
      </c>
      <c r="E101" s="28" t="s">
        <v>5</v>
      </c>
      <c r="F101" s="28" t="s">
        <v>172</v>
      </c>
      <c r="G101" s="29">
        <v>4240177564719</v>
      </c>
    </row>
    <row r="102" spans="1:7" ht="22.15" customHeight="1">
      <c r="A102" s="24">
        <v>100</v>
      </c>
      <c r="B102" s="25">
        <v>10041240</v>
      </c>
      <c r="C102" s="25" t="s">
        <v>14</v>
      </c>
      <c r="D102" s="25" t="s">
        <v>97</v>
      </c>
      <c r="E102" s="25" t="s">
        <v>6</v>
      </c>
      <c r="F102" s="25" t="s">
        <v>131</v>
      </c>
      <c r="G102" s="26">
        <v>3650233187615</v>
      </c>
    </row>
    <row r="103" spans="1:7" ht="22.15" customHeight="1">
      <c r="A103" s="27">
        <v>101</v>
      </c>
      <c r="B103" s="28">
        <v>10041214</v>
      </c>
      <c r="C103" s="28" t="s">
        <v>15</v>
      </c>
      <c r="D103" s="28" t="s">
        <v>97</v>
      </c>
      <c r="E103" s="28" t="s">
        <v>6</v>
      </c>
      <c r="F103" s="28" t="s">
        <v>131</v>
      </c>
      <c r="G103" s="29">
        <v>3650233187615</v>
      </c>
    </row>
    <row r="104" spans="1:7" ht="22.15" customHeight="1">
      <c r="A104" s="27">
        <v>104</v>
      </c>
      <c r="B104" s="28">
        <v>10040938</v>
      </c>
      <c r="C104" s="28" t="s">
        <v>57</v>
      </c>
      <c r="D104" s="28" t="s">
        <v>95</v>
      </c>
      <c r="E104" s="28" t="s">
        <v>4</v>
      </c>
      <c r="F104" s="28" t="s">
        <v>122</v>
      </c>
      <c r="G104" s="29">
        <v>3520235355907</v>
      </c>
    </row>
    <row r="105" spans="1:7" ht="22.15" customHeight="1">
      <c r="A105" s="24">
        <v>105</v>
      </c>
      <c r="B105" s="25">
        <v>10040903</v>
      </c>
      <c r="C105" s="25" t="s">
        <v>71</v>
      </c>
      <c r="D105" s="25" t="s">
        <v>96</v>
      </c>
      <c r="E105" s="25" t="s">
        <v>4</v>
      </c>
      <c r="F105" s="25" t="s">
        <v>122</v>
      </c>
      <c r="G105" s="26">
        <v>3520235355907</v>
      </c>
    </row>
    <row r="106" spans="1:7" ht="22.15" customHeight="1">
      <c r="A106" s="27">
        <v>106</v>
      </c>
      <c r="B106" s="28">
        <v>13028987</v>
      </c>
      <c r="C106" s="28" t="s">
        <v>58</v>
      </c>
      <c r="D106" s="28" t="s">
        <v>96</v>
      </c>
      <c r="E106" s="28" t="s">
        <v>4</v>
      </c>
      <c r="F106" s="28" t="s">
        <v>122</v>
      </c>
      <c r="G106" s="29">
        <v>3520235355907</v>
      </c>
    </row>
    <row r="107" spans="1:7" ht="22.15" customHeight="1">
      <c r="A107" s="27">
        <v>109</v>
      </c>
      <c r="B107" s="28">
        <v>10040845</v>
      </c>
      <c r="C107" s="28" t="s">
        <v>23</v>
      </c>
      <c r="D107" s="28" t="s">
        <v>100</v>
      </c>
      <c r="E107" s="28" t="s">
        <v>5</v>
      </c>
      <c r="F107" s="28" t="s">
        <v>173</v>
      </c>
      <c r="G107" s="29">
        <v>4330491529585</v>
      </c>
    </row>
    <row r="108" spans="1:7" ht="22.15" customHeight="1">
      <c r="A108" s="27">
        <v>110</v>
      </c>
      <c r="B108" s="28">
        <v>10040807</v>
      </c>
      <c r="C108" s="28" t="s">
        <v>36</v>
      </c>
      <c r="D108" s="28" t="s">
        <v>101</v>
      </c>
      <c r="E108" s="28" t="s">
        <v>5</v>
      </c>
      <c r="F108" s="28" t="s">
        <v>173</v>
      </c>
      <c r="G108" s="29">
        <v>4330491529585</v>
      </c>
    </row>
    <row r="109" spans="1:7" ht="22.15" customHeight="1">
      <c r="A109" s="19">
        <v>67</v>
      </c>
      <c r="B109" s="12">
        <v>10040652</v>
      </c>
      <c r="C109" s="12" t="s">
        <v>50</v>
      </c>
      <c r="D109" s="12" t="s">
        <v>51</v>
      </c>
      <c r="E109" s="12" t="s">
        <v>5</v>
      </c>
      <c r="F109" s="12"/>
      <c r="G109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Regional Allocations</vt:lpstr>
      <vt:lpstr>Summary </vt:lpstr>
      <vt:lpstr>Sheet1</vt:lpstr>
      <vt:lpstr>Database.</vt:lpstr>
    </vt:vector>
  </TitlesOfParts>
  <Company>Company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Sethi, Alisha SHELLPK-HRL/SCS</dc:creator>
  <cp:lastModifiedBy>ZS</cp:lastModifiedBy>
  <dcterms:created xsi:type="dcterms:W3CDTF">2025-03-28T08:28:43Z</dcterms:created>
  <dcterms:modified xsi:type="dcterms:W3CDTF">2025-05-09T13:10:41Z</dcterms:modified>
</cp:coreProperties>
</file>