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R Associate\CTC\CTC Data Base\(CTC) Headoffice\Finance Department\Muhammad Arshad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K13" i="1" l="1"/>
</calcChain>
</file>

<file path=xl/sharedStrings.xml><?xml version="1.0" encoding="utf-8"?>
<sst xmlns="http://schemas.openxmlformats.org/spreadsheetml/2006/main" count="11" uniqueCount="11">
  <si>
    <t>Months</t>
  </si>
  <si>
    <t>Basic Salary</t>
  </si>
  <si>
    <t>Medical Allowance</t>
  </si>
  <si>
    <t>Gross Salary</t>
  </si>
  <si>
    <t>EOBI Deduction</t>
  </si>
  <si>
    <t>Tax Deducted</t>
  </si>
  <si>
    <t>Net Payable</t>
  </si>
  <si>
    <t>Bonus</t>
  </si>
  <si>
    <t xml:space="preserve">Annula Income </t>
  </si>
  <si>
    <t xml:space="preserve">Annula Tax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</si>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</sst>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4" fontId="0" fillId="0" borderId="1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8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7" fontId="2" fillId="0" borderId="7" xfId="0" applyNumberFormat="1" applyFont="1" applyBorder="1" applyAlignment="1">
      <alignment horizontal="center"/>
    </xf>
    <xf numFmtId="17" fontId="2" fillId="0" borderId="12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10" xfId="0" applyNumberFormat="1" applyFont="1" applyBorder="1"/>
    <xf numFmtId="164" fontId="0" fillId="0" borderId="1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K21" sqref="K21"/>
    </sheetView>
  </sheetViews>
  <sheetFormatPr defaultRowHeight="15" x14ac:dyDescent="0.25"/>
  <cols>
    <col min="1" max="1" width="3.140625" customWidth="1"/>
    <col min="2" max="2" width="10.5703125" customWidth="1"/>
    <col min="3" max="3" width="14.5703125" bestFit="1" customWidth="1"/>
    <col min="4" max="4" width="18.28515625" bestFit="1" customWidth="1"/>
    <col min="5" max="5" width="14.5703125" bestFit="1" customWidth="1"/>
    <col min="6" max="6" width="12.28515625" customWidth="1"/>
    <col min="7" max="8" width="15" bestFit="1" customWidth="1"/>
    <col min="9" max="9" width="11.28515625" bestFit="1" customWidth="1"/>
    <col min="10" max="10" width="13.28515625" bestFit="1" customWidth="1"/>
    <col min="11" max="11" width="11.85546875" bestFit="1" customWidth="1"/>
  </cols>
  <sheetData>
    <row r="1" spans="2:12" ht="15.75" thickBot="1" x14ac:dyDescent="0.3"/>
    <row r="2" spans="2:12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7</v>
      </c>
      <c r="G2" s="4" t="s">
        <v>4</v>
      </c>
      <c r="H2" s="4" t="s">
        <v>8</v>
      </c>
      <c r="I2" s="4" t="s">
        <v>9</v>
      </c>
      <c r="J2" s="4" t="s">
        <v>5</v>
      </c>
      <c r="K2" s="5" t="s">
        <v>6</v>
      </c>
    </row>
    <row r="3" spans="2:12" ht="3" customHeight="1" x14ac:dyDescent="0.25">
      <c r="B3" s="6"/>
      <c r="C3" s="7"/>
      <c r="D3" s="7"/>
      <c r="E3" s="7"/>
      <c r="F3" s="7"/>
      <c r="G3" s="7"/>
      <c r="H3" s="7"/>
      <c r="I3" s="7"/>
      <c r="J3" s="7"/>
      <c r="K3" s="8"/>
    </row>
    <row r="4" spans="2:12" x14ac:dyDescent="0.25">
      <c r="B4" s="12">
        <v>44378</v>
      </c>
      <c r="C4" s="2">
        <v>154545.454545455</v>
      </c>
      <c r="D4" s="2">
        <v>15454.545454545498</v>
      </c>
      <c r="E4" s="2">
        <v>170000.00000000049</v>
      </c>
      <c r="F4" s="2"/>
      <c r="G4" s="2">
        <v>175</v>
      </c>
      <c r="H4" s="2">
        <v>1854545.4545454599</v>
      </c>
      <c r="I4" s="2">
        <v>98181.818181818991</v>
      </c>
      <c r="J4" s="2">
        <v>8181.8181818182493</v>
      </c>
      <c r="K4" s="9">
        <v>161643.18181818223</v>
      </c>
      <c r="L4" s="1"/>
    </row>
    <row r="5" spans="2:12" x14ac:dyDescent="0.25">
      <c r="B5" s="12">
        <v>44409</v>
      </c>
      <c r="C5" s="2">
        <v>154545.454545455</v>
      </c>
      <c r="D5" s="2">
        <v>15454.5454545455</v>
      </c>
      <c r="E5" s="2">
        <v>170000.00000000049</v>
      </c>
      <c r="F5" s="2"/>
      <c r="G5" s="2">
        <v>175</v>
      </c>
      <c r="H5" s="2">
        <v>1854545.4545454599</v>
      </c>
      <c r="I5" s="2">
        <v>98181.818181818991</v>
      </c>
      <c r="J5" s="2">
        <v>8181.8181818182493</v>
      </c>
      <c r="K5" s="9">
        <v>161643.18181818223</v>
      </c>
      <c r="L5" s="1"/>
    </row>
    <row r="6" spans="2:12" x14ac:dyDescent="0.25">
      <c r="B6" s="12">
        <v>44440</v>
      </c>
      <c r="C6" s="2">
        <v>154545.454545455</v>
      </c>
      <c r="D6" s="2">
        <v>15454.545454545498</v>
      </c>
      <c r="E6" s="2">
        <v>170000.00000000049</v>
      </c>
      <c r="F6" s="2"/>
      <c r="G6" s="2">
        <v>175</v>
      </c>
      <c r="H6" s="2">
        <v>1854545.4545454599</v>
      </c>
      <c r="I6" s="2">
        <v>98181.818181818991</v>
      </c>
      <c r="J6" s="2">
        <v>8181.8181818182493</v>
      </c>
      <c r="K6" s="9">
        <v>161643.18181818223</v>
      </c>
      <c r="L6" s="1"/>
    </row>
    <row r="7" spans="2:12" x14ac:dyDescent="0.25">
      <c r="B7" s="12">
        <v>44470</v>
      </c>
      <c r="C7" s="2">
        <v>154545.454545455</v>
      </c>
      <c r="D7" s="2">
        <v>15454.5454545455</v>
      </c>
      <c r="E7" s="2">
        <v>170000.00000000049</v>
      </c>
      <c r="F7" s="2"/>
      <c r="G7" s="2">
        <v>200</v>
      </c>
      <c r="H7" s="2">
        <v>1854545.4545454599</v>
      </c>
      <c r="I7" s="2">
        <v>98181.818181818991</v>
      </c>
      <c r="J7" s="2">
        <v>8181.8181818182493</v>
      </c>
      <c r="K7" s="9">
        <v>161618.18181818223</v>
      </c>
      <c r="L7" s="1"/>
    </row>
    <row r="8" spans="2:12" x14ac:dyDescent="0.25">
      <c r="B8" s="12">
        <v>44501</v>
      </c>
      <c r="C8" s="2">
        <v>154545.454545455</v>
      </c>
      <c r="D8" s="2">
        <v>15454.545454545498</v>
      </c>
      <c r="E8" s="2">
        <v>170000.00000000049</v>
      </c>
      <c r="F8" s="2"/>
      <c r="G8" s="2">
        <v>200</v>
      </c>
      <c r="H8" s="2">
        <v>1854545.4545454599</v>
      </c>
      <c r="I8" s="2">
        <v>98181.818181818991</v>
      </c>
      <c r="J8" s="2">
        <v>8181.8181818182493</v>
      </c>
      <c r="K8" s="9">
        <v>161618.18181818223</v>
      </c>
      <c r="L8" s="1"/>
    </row>
    <row r="9" spans="2:12" x14ac:dyDescent="0.25">
      <c r="B9" s="12">
        <v>44531</v>
      </c>
      <c r="C9" s="2">
        <v>154545.454545455</v>
      </c>
      <c r="D9" s="2">
        <v>15454.5454545455</v>
      </c>
      <c r="E9" s="2">
        <v>170000.00000000049</v>
      </c>
      <c r="F9" s="2"/>
      <c r="G9" s="2">
        <v>200</v>
      </c>
      <c r="H9" s="2">
        <v>1854545.4545454599</v>
      </c>
      <c r="I9" s="2">
        <v>98181.818181818991</v>
      </c>
      <c r="J9" s="2">
        <v>8181.8181818182493</v>
      </c>
      <c r="K9" s="9">
        <v>161618.18181818223</v>
      </c>
      <c r="L9" s="1"/>
    </row>
    <row r="10" spans="2:12" x14ac:dyDescent="0.25">
      <c r="B10" s="12">
        <v>44562</v>
      </c>
      <c r="C10" s="2">
        <v>154545.454545455</v>
      </c>
      <c r="D10" s="2">
        <v>15454.5454545455</v>
      </c>
      <c r="E10" s="2">
        <v>170000.00000000049</v>
      </c>
      <c r="F10" s="2"/>
      <c r="G10" s="2">
        <v>200</v>
      </c>
      <c r="H10" s="2">
        <v>1854545.4545454599</v>
      </c>
      <c r="I10" s="2">
        <v>98181.818181818991</v>
      </c>
      <c r="J10" s="2">
        <v>8181.8181818182493</v>
      </c>
      <c r="K10" s="9">
        <v>161618.18181818223</v>
      </c>
      <c r="L10" s="1"/>
    </row>
    <row r="11" spans="2:12" x14ac:dyDescent="0.25">
      <c r="B11" s="12">
        <v>44593</v>
      </c>
      <c r="C11" s="2">
        <v>154545.454545455</v>
      </c>
      <c r="D11" s="2">
        <v>15454.545454545501</v>
      </c>
      <c r="E11" s="2">
        <v>170000.00000000049</v>
      </c>
      <c r="F11" s="2"/>
      <c r="G11" s="2">
        <v>200</v>
      </c>
      <c r="H11" s="2">
        <v>1854545.4545454599</v>
      </c>
      <c r="I11" s="2">
        <v>98181.818181818991</v>
      </c>
      <c r="J11" s="2">
        <v>8181.8181818182493</v>
      </c>
      <c r="K11" s="9">
        <v>161618.18181818223</v>
      </c>
      <c r="L11" s="1"/>
    </row>
    <row r="12" spans="2:12" x14ac:dyDescent="0.25">
      <c r="B12" s="12">
        <v>44621</v>
      </c>
      <c r="C12" s="2">
        <v>190909.09090909091</v>
      </c>
      <c r="D12" s="2">
        <v>19090.909090909092</v>
      </c>
      <c r="E12" s="2">
        <v>210000</v>
      </c>
      <c r="F12" s="2"/>
      <c r="G12" s="2">
        <v>200</v>
      </c>
      <c r="H12" s="2">
        <v>2000000.0000000037</v>
      </c>
      <c r="I12" s="2">
        <v>54545.454545454559</v>
      </c>
      <c r="J12" s="2">
        <v>13636.36363636364</v>
      </c>
      <c r="K12" s="9">
        <v>196163.63636363635</v>
      </c>
      <c r="L12" s="1"/>
    </row>
    <row r="13" spans="2:12" x14ac:dyDescent="0.25">
      <c r="B13" s="12">
        <v>44652</v>
      </c>
      <c r="C13" s="2">
        <v>190909.09090909091</v>
      </c>
      <c r="D13" s="2">
        <v>19090.909090909092</v>
      </c>
      <c r="E13" s="2">
        <v>210000</v>
      </c>
      <c r="F13" s="2">
        <v>150000</v>
      </c>
      <c r="G13" s="2">
        <v>200</v>
      </c>
      <c r="H13" s="2">
        <v>2000000.0000000037</v>
      </c>
      <c r="I13" s="2">
        <v>54545.454545454559</v>
      </c>
      <c r="J13" s="2">
        <v>13636.36363636364</v>
      </c>
      <c r="K13" s="9">
        <f>196163.636363636+150000</f>
        <v>346163.636363636</v>
      </c>
      <c r="L13" s="1"/>
    </row>
    <row r="14" spans="2:12" x14ac:dyDescent="0.25">
      <c r="B14" s="12">
        <v>44682</v>
      </c>
      <c r="C14" s="2">
        <v>190909.09090909091</v>
      </c>
      <c r="D14" s="2">
        <v>19090.909090909092</v>
      </c>
      <c r="E14" s="2">
        <v>210000</v>
      </c>
      <c r="F14" s="2"/>
      <c r="G14" s="2">
        <v>200</v>
      </c>
      <c r="H14" s="2">
        <v>2000000.0000000037</v>
      </c>
      <c r="I14" s="2">
        <v>54545.454545454559</v>
      </c>
      <c r="J14" s="2">
        <v>13636.36363636364</v>
      </c>
      <c r="K14" s="9">
        <v>196163.63636363635</v>
      </c>
      <c r="L14" s="1"/>
    </row>
    <row r="15" spans="2:12" x14ac:dyDescent="0.25">
      <c r="B15" s="13">
        <v>44713</v>
      </c>
      <c r="C15" s="10">
        <v>190909.09090909091</v>
      </c>
      <c r="D15" s="10">
        <v>19090.909090909092</v>
      </c>
      <c r="E15" s="10">
        <v>210000</v>
      </c>
      <c r="F15" s="10"/>
      <c r="G15" s="10">
        <v>200</v>
      </c>
      <c r="H15" s="10">
        <v>2000000.0000000037</v>
      </c>
      <c r="I15" s="10">
        <v>54545.454545454559</v>
      </c>
      <c r="J15" s="10">
        <v>13636.36363636364</v>
      </c>
      <c r="K15" s="11">
        <v>196163.63636363635</v>
      </c>
      <c r="L15" s="1"/>
    </row>
    <row r="16" spans="2:12" ht="2.25" customHeight="1" x14ac:dyDescent="0.25">
      <c r="B16" s="13"/>
      <c r="C16" s="10"/>
      <c r="D16" s="10"/>
      <c r="E16" s="10"/>
      <c r="F16" s="10"/>
      <c r="G16" s="10"/>
      <c r="H16" s="10"/>
      <c r="I16" s="10"/>
      <c r="J16" s="10"/>
      <c r="K16" s="11"/>
    </row>
    <row r="17" spans="2:11" ht="15.75" thickBot="1" x14ac:dyDescent="0.3">
      <c r="B17" s="14" t="s">
        <v>10</v>
      </c>
      <c r="C17" s="15">
        <f>SUM(C4:C15)</f>
        <v>2000000.0000000035</v>
      </c>
      <c r="D17" s="15">
        <f t="shared" ref="D17:K17" si="0">SUM(D4:D15)</f>
        <v>200000.00000000035</v>
      </c>
      <c r="E17" s="15">
        <f t="shared" si="0"/>
        <v>2200000.0000000037</v>
      </c>
      <c r="F17" s="15">
        <f t="shared" si="0"/>
        <v>150000</v>
      </c>
      <c r="G17" s="15">
        <f t="shared" si="0"/>
        <v>2325</v>
      </c>
      <c r="H17" s="15">
        <f t="shared" si="0"/>
        <v>22836363.636363696</v>
      </c>
      <c r="I17" s="15">
        <f t="shared" si="0"/>
        <v>1003636.3636363703</v>
      </c>
      <c r="J17" s="15">
        <f t="shared" si="0"/>
        <v>120000.00000000058</v>
      </c>
      <c r="K17" s="16">
        <f t="shared" si="0"/>
        <v>2227675.0000000028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dcterms:created xsi:type="dcterms:W3CDTF">2022-09-21T09:50:10Z</dcterms:created>
  <dcterms:modified xsi:type="dcterms:W3CDTF">2022-09-21T10:18:12Z</dcterms:modified>
</cp:coreProperties>
</file>