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500"/>
  </bookViews>
  <sheets>
    <sheet name="F-10" sheetId="1" r:id="rId1"/>
  </sheets>
  <definedNames>
    <definedName name="_xlnm._FilterDatabase" localSheetId="0" hidden="1">'F-10'!$A$3:$M$17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<sst xmlns="http://schemas.openxmlformats.org/spreadsheetml/2006/main" count="170" uniqueCount="87">
  <si>
    <t/>
  </si>
  <si>
    <t>Name</t>
  </si>
  <si>
    <t>Age</t>
  </si>
  <si>
    <t>CNIC</t>
  </si>
  <si>
    <t>Job Title</t>
  </si>
  <si>
    <t>Experience</t>
  </si>
  <si>
    <t>Exp. Summary</t>
  </si>
  <si>
    <t>Past Disciplinary</t>
  </si>
  <si>
    <t>Qualification</t>
  </si>
  <si>
    <t>Resident Address</t>
  </si>
  <si>
    <t>Permanent Address</t>
  </si>
  <si>
    <t>Contact</t>
  </si>
  <si>
    <t>Rizwan</t>
  </si>
  <si>
    <t>34 years, 7 months</t>
  </si>
  <si>
    <t>Shell Pump Management -Service Champion -Islamabad-ICT-Cda-F 10</t>
  </si>
  <si>
    <t>Chaudhary gass station_ tp road rawalpindi_2020 02 6_2021 6 9</t>
  </si>
  <si>
    <t>No Disciplinary</t>
  </si>
  <si>
    <t>B A</t>
  </si>
  <si>
    <t>Bagh</t>
  </si>
  <si>
    <t>034452617401</t>
  </si>
  <si>
    <t>Osama Khursheed</t>
  </si>
  <si>
    <t>18 years</t>
  </si>
  <si>
    <t>Year : 1, Months :1</t>
  </si>
  <si>
    <t>Shell petroleum bagh ajk.dat of start1.1.2022.and 3.1.2023end</t>
  </si>
  <si>
    <t>F.A INTER MEDYAT</t>
  </si>
  <si>
    <t>M Jamil</t>
  </si>
  <si>
    <t>25 years, 8 months</t>
  </si>
  <si>
    <t>Uae x change in uae dubai in 10 years working experience as a cashier</t>
  </si>
  <si>
    <t>MA</t>
  </si>
  <si>
    <t>Rawalpindi</t>
  </si>
  <si>
    <t>Azhar Yaqoob</t>
  </si>
  <si>
    <t>24 years, 1 months</t>
  </si>
  <si>
    <t>No</t>
  </si>
  <si>
    <t>INTERMEDIATE</t>
  </si>
  <si>
    <t>Basit Manzoor Chughtai</t>
  </si>
  <si>
    <t>29 years, 8 months</t>
  </si>
  <si>
    <t>Nill</t>
  </si>
  <si>
    <t>MATRIC</t>
  </si>
  <si>
    <t>Yasir Mushtaq</t>
  </si>
  <si>
    <t>18 years, 10 months</t>
  </si>
  <si>
    <t>Year : 51, Months :7</t>
  </si>
  <si>
    <t>I have worked in petrol pump field since 2021 and worked on different organization</t>
  </si>
  <si>
    <t>???? ???</t>
  </si>
  <si>
    <t>22 years, 4 months</t>
  </si>
  <si>
    <t>Filler helper and cashier</t>
  </si>
  <si>
    <t>???? ?????</t>
  </si>
  <si>
    <t>Jawad Ahmad</t>
  </si>
  <si>
    <t>24 years, 7 months</t>
  </si>
  <si>
    <t>Administrative assistant
 Area manager
 Assistant branch manager
 M&amp;E officer</t>
  </si>
  <si>
    <t>BS CHEMISTRY &amp; MA SOCIOLOGY</t>
  </si>
  <si>
    <t>Mardan</t>
  </si>
  <si>
    <t>Abid Saleem Khan</t>
  </si>
  <si>
    <t>28 years, 8 months</t>
  </si>
  <si>
    <t>2014 to 2023</t>
  </si>
  <si>
    <t>ABID SALEEM</t>
  </si>
  <si>
    <t>Abdul Basit Razzaq Chughtai</t>
  </si>
  <si>
    <t>21 years, 11 months</t>
  </si>
  <si>
    <t>5 month experience in this field  
 uera petrol pump rawalpindi</t>
  </si>
  <si>
    <t>Sajid Arif</t>
  </si>
  <si>
    <t>22 years, 8 months</t>
  </si>
  <si>
    <t>2 years experience as a drive in pro active company Islamabad 
 3 years experience as a salesman in mega digital Bagh AJK</t>
  </si>
  <si>
    <t>Zeeshan Haider</t>
  </si>
  <si>
    <t>22 years, 10 months</t>
  </si>
  <si>
    <t>Fresh</t>
  </si>
  <si>
    <t>MIDDLE</t>
  </si>
  <si>
    <t>Khushab</t>
  </si>
  <si>
    <t>Zeeshan Hayat</t>
  </si>
  <si>
    <t>29 years, 2 months</t>
  </si>
  <si>
    <t>6 years of working experience in NGOs sector's.</t>
  </si>
  <si>
    <t>MASTER DEGREE IN POLITICAL SCIENCE</t>
  </si>
  <si>
    <t>ICT</t>
  </si>
  <si>
    <t>Peshawar</t>
  </si>
  <si>
    <t>Bilal Tamraiz</t>
  </si>
  <si>
    <t>24 years, 9 months</t>
  </si>
  <si>
    <t>nill</t>
  </si>
  <si>
    <t>Number Swithed off</t>
  </si>
  <si>
    <t xml:space="preserve">Not agreed for relocation </t>
  </si>
  <si>
    <t>Because they are experienced And already worked at shell or other OMC site</t>
  </si>
  <si>
    <t>Agreed to join tomorrow</t>
  </si>
  <si>
    <t>_</t>
  </si>
  <si>
    <t>SELECTED</t>
  </si>
  <si>
    <t>REQUESTING FOR RESIDENCE</t>
  </si>
  <si>
    <t>NOT RESPONDING</t>
  </si>
  <si>
    <t>RESERVED</t>
  </si>
  <si>
    <t>Remarks by Supervisor</t>
  </si>
  <si>
    <t>REMARKS</t>
  </si>
  <si>
    <t>INITIAL SHORTLISTING OF SERVICE CHAMPION-F/10-29th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</si>
</sst>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10" xfId="0" applyFill="1" applyBorder="1" applyAlignment="1">
      <alignment horizontal="center" vertical="center" wrapText="1"/>
    </xf>
    <xf numFmtId="1" fontId="0" fillId="33" borderId="10" xfId="0" applyNumberFormat="1" applyFill="1" applyBorder="1" applyAlignment="1">
      <alignment horizontal="center" vertical="center" wrapText="1"/>
    </xf>
    <xf numFmtId="1" fontId="0" fillId="0" borderId="0" xfId="0" applyNumberFormat="1"/>
    <xf numFmtId="0" fontId="0" fillId="34" borderId="10" xfId="0" applyFill="1" applyBorder="1" applyAlignment="1">
      <alignment horizontal="center" vertical="center" wrapText="1"/>
    </xf>
    <xf numFmtId="1" fontId="0" fillId="34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" fontId="0" fillId="35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/>
    <xf numFmtId="0" fontId="17" fillId="36" borderId="12" xfId="0" applyFont="1" applyFill="1" applyBorder="1" applyAlignment="1">
      <alignment horizontal="center" vertical="center" wrapText="1"/>
    </xf>
    <xf numFmtId="0" fontId="17" fillId="36" borderId="13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tabSelected="1" topLeftCell="A4" zoomScale="70" zoomScaleNormal="70" workbookViewId="0">
      <selection activeCell="S6" sqref="S6"/>
    </sheetView>
  </sheetViews>
  <sheetFormatPr defaultRowHeight="15" x14ac:dyDescent="0.25"/>
  <cols>
    <col min="2" max="3" width="15.7109375" customWidth="1"/>
    <col min="4" max="4" width="23" style="3" customWidth="1"/>
    <col min="5" max="5" width="26" bestFit="1" customWidth="1"/>
    <col min="6" max="6" width="15.7109375" customWidth="1"/>
    <col min="7" max="7" width="71" bestFit="1" customWidth="1"/>
    <col min="8" max="11" width="15.7109375" customWidth="1"/>
    <col min="12" max="12" width="15.7109375" style="3" customWidth="1"/>
    <col min="13" max="13" width="34" customWidth="1"/>
    <col min="14" max="14" width="34" style="9" customWidth="1"/>
  </cols>
  <sheetData>
    <row r="2" spans="1:14" ht="77.25" customHeight="1" x14ac:dyDescent="0.25">
      <c r="B2" s="12" t="s">
        <v>86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50.1" customHeight="1" x14ac:dyDescent="0.25">
      <c r="A3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1" t="s">
        <v>84</v>
      </c>
      <c r="N3" s="1" t="s">
        <v>85</v>
      </c>
    </row>
    <row r="4" spans="1:14" ht="50.1" customHeight="1" x14ac:dyDescent="0.25">
      <c r="A4">
        <v>1</v>
      </c>
      <c r="B4" s="6" t="s">
        <v>12</v>
      </c>
      <c r="C4" s="6" t="s">
        <v>13</v>
      </c>
      <c r="D4" s="7">
        <v>8210121518621</v>
      </c>
      <c r="E4" s="6" t="s">
        <v>14</v>
      </c>
      <c r="F4" s="6" t="s">
        <v>0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18</v>
      </c>
      <c r="L4" s="7" t="s">
        <v>19</v>
      </c>
      <c r="M4" s="6" t="s">
        <v>77</v>
      </c>
      <c r="N4" s="8" t="s">
        <v>79</v>
      </c>
    </row>
    <row r="5" spans="1:14" ht="50.1" customHeight="1" x14ac:dyDescent="0.25">
      <c r="A5">
        <f>A4+1</f>
        <v>2</v>
      </c>
      <c r="B5" s="6" t="s">
        <v>20</v>
      </c>
      <c r="C5" s="6" t="s">
        <v>21</v>
      </c>
      <c r="D5" s="7">
        <v>8210119794655</v>
      </c>
      <c r="E5" s="6" t="s">
        <v>14</v>
      </c>
      <c r="F5" s="6" t="s">
        <v>22</v>
      </c>
      <c r="G5" s="6" t="s">
        <v>23</v>
      </c>
      <c r="H5" s="6" t="s">
        <v>16</v>
      </c>
      <c r="I5" s="6" t="s">
        <v>24</v>
      </c>
      <c r="J5" s="6" t="s">
        <v>18</v>
      </c>
      <c r="K5" s="6" t="s">
        <v>18</v>
      </c>
      <c r="L5" s="7">
        <v>903428486815</v>
      </c>
      <c r="M5" s="6" t="s">
        <v>77</v>
      </c>
      <c r="N5" s="8" t="s">
        <v>79</v>
      </c>
    </row>
    <row r="6" spans="1:14" ht="50.1" customHeight="1" x14ac:dyDescent="0.25">
      <c r="A6">
        <f t="shared" ref="A6:A17" si="0">A5+1</f>
        <v>3</v>
      </c>
      <c r="B6" s="4" t="s">
        <v>25</v>
      </c>
      <c r="C6" s="4" t="s">
        <v>26</v>
      </c>
      <c r="D6" s="5">
        <v>8210177754609</v>
      </c>
      <c r="E6" s="4" t="s">
        <v>14</v>
      </c>
      <c r="F6" s="4" t="s">
        <v>0</v>
      </c>
      <c r="G6" s="4" t="s">
        <v>27</v>
      </c>
      <c r="H6" s="4" t="s">
        <v>16</v>
      </c>
      <c r="I6" s="4" t="s">
        <v>28</v>
      </c>
      <c r="J6" s="4" t="s">
        <v>29</v>
      </c>
      <c r="K6" s="4" t="s">
        <v>29</v>
      </c>
      <c r="L6" s="5">
        <v>923447554541</v>
      </c>
      <c r="M6" s="4" t="s">
        <v>78</v>
      </c>
      <c r="N6" s="8" t="s">
        <v>83</v>
      </c>
    </row>
    <row r="7" spans="1:14" ht="50.1" customHeight="1" x14ac:dyDescent="0.25">
      <c r="A7">
        <f>A6+1</f>
        <v>4</v>
      </c>
      <c r="B7" s="6" t="s">
        <v>30</v>
      </c>
      <c r="C7" s="6" t="s">
        <v>31</v>
      </c>
      <c r="D7" s="7">
        <v>4220153267357</v>
      </c>
      <c r="E7" s="6" t="s">
        <v>14</v>
      </c>
      <c r="F7" s="6" t="s">
        <v>0</v>
      </c>
      <c r="G7" s="6" t="s">
        <v>32</v>
      </c>
      <c r="H7" s="6" t="s">
        <v>16</v>
      </c>
      <c r="I7" s="6" t="s">
        <v>33</v>
      </c>
      <c r="J7" s="6" t="s">
        <v>18</v>
      </c>
      <c r="K7" s="6" t="s">
        <v>0</v>
      </c>
      <c r="L7" s="7">
        <v>923489979186</v>
      </c>
      <c r="M7" s="6" t="s">
        <v>77</v>
      </c>
      <c r="N7" s="8" t="s">
        <v>79</v>
      </c>
    </row>
    <row r="8" spans="1:14" ht="50.1" customHeight="1" x14ac:dyDescent="0.25">
      <c r="A8">
        <f t="shared" si="0"/>
        <v>5</v>
      </c>
      <c r="B8" s="4" t="s">
        <v>34</v>
      </c>
      <c r="C8" s="4" t="s">
        <v>35</v>
      </c>
      <c r="D8" s="5">
        <v>8210178635581</v>
      </c>
      <c r="E8" s="4" t="s">
        <v>14</v>
      </c>
      <c r="F8" s="4" t="s">
        <v>0</v>
      </c>
      <c r="G8" s="4" t="s">
        <v>36</v>
      </c>
      <c r="H8" s="4" t="s">
        <v>16</v>
      </c>
      <c r="I8" s="4" t="s">
        <v>37</v>
      </c>
      <c r="J8" s="4" t="s">
        <v>29</v>
      </c>
      <c r="K8" s="4" t="s">
        <v>29</v>
      </c>
      <c r="L8" s="5">
        <v>923194762485</v>
      </c>
      <c r="M8" s="4" t="s">
        <v>78</v>
      </c>
      <c r="N8" s="8" t="s">
        <v>80</v>
      </c>
    </row>
    <row r="9" spans="1:14" ht="50.1" customHeight="1" x14ac:dyDescent="0.25">
      <c r="A9">
        <f t="shared" si="0"/>
        <v>6</v>
      </c>
      <c r="B9" s="4" t="s">
        <v>38</v>
      </c>
      <c r="C9" s="4" t="s">
        <v>39</v>
      </c>
      <c r="D9" s="5">
        <v>8210183627037</v>
      </c>
      <c r="E9" s="4" t="s">
        <v>14</v>
      </c>
      <c r="F9" s="4" t="s">
        <v>40</v>
      </c>
      <c r="G9" s="4" t="s">
        <v>41</v>
      </c>
      <c r="H9" s="4" t="s">
        <v>16</v>
      </c>
      <c r="I9" s="4" t="s">
        <v>37</v>
      </c>
      <c r="J9" s="4" t="s">
        <v>18</v>
      </c>
      <c r="K9" s="4" t="s">
        <v>18</v>
      </c>
      <c r="L9" s="5">
        <v>923498446732</v>
      </c>
      <c r="M9" s="4" t="s">
        <v>78</v>
      </c>
      <c r="N9" s="8" t="s">
        <v>79</v>
      </c>
    </row>
    <row r="10" spans="1:14" ht="50.1" customHeight="1" x14ac:dyDescent="0.25">
      <c r="A10">
        <f t="shared" si="0"/>
        <v>7</v>
      </c>
      <c r="B10" s="6" t="s">
        <v>42</v>
      </c>
      <c r="C10" s="6" t="s">
        <v>43</v>
      </c>
      <c r="D10" s="7">
        <v>8210187254723</v>
      </c>
      <c r="E10" s="6" t="s">
        <v>14</v>
      </c>
      <c r="F10" s="6" t="s">
        <v>0</v>
      </c>
      <c r="G10" s="6" t="s">
        <v>44</v>
      </c>
      <c r="H10" s="6" t="s">
        <v>16</v>
      </c>
      <c r="I10" s="6" t="s">
        <v>45</v>
      </c>
      <c r="J10" s="6" t="s">
        <v>18</v>
      </c>
      <c r="K10" s="6" t="s">
        <v>18</v>
      </c>
      <c r="L10" s="7">
        <v>923445654145</v>
      </c>
      <c r="M10" s="6" t="s">
        <v>77</v>
      </c>
      <c r="N10" s="8" t="s">
        <v>79</v>
      </c>
    </row>
    <row r="11" spans="1:14" ht="60" x14ac:dyDescent="0.25">
      <c r="A11">
        <f t="shared" si="0"/>
        <v>8</v>
      </c>
      <c r="B11" s="4" t="s">
        <v>46</v>
      </c>
      <c r="C11" s="4" t="s">
        <v>47</v>
      </c>
      <c r="D11" s="5">
        <v>1610266154673</v>
      </c>
      <c r="E11" s="4" t="s">
        <v>14</v>
      </c>
      <c r="F11" s="4" t="s">
        <v>0</v>
      </c>
      <c r="G11" s="4" t="s">
        <v>48</v>
      </c>
      <c r="H11" s="4" t="s">
        <v>16</v>
      </c>
      <c r="I11" s="4" t="s">
        <v>49</v>
      </c>
      <c r="J11" s="4" t="s">
        <v>50</v>
      </c>
      <c r="K11" s="4" t="s">
        <v>0</v>
      </c>
      <c r="L11" s="5">
        <v>923100935676</v>
      </c>
      <c r="M11" s="4" t="s">
        <v>75</v>
      </c>
      <c r="N11" s="8" t="s">
        <v>79</v>
      </c>
    </row>
    <row r="12" spans="1:14" ht="50.1" customHeight="1" x14ac:dyDescent="0.25">
      <c r="A12">
        <f t="shared" si="0"/>
        <v>9</v>
      </c>
      <c r="B12" s="4" t="s">
        <v>51</v>
      </c>
      <c r="C12" s="4" t="s">
        <v>52</v>
      </c>
      <c r="D12" s="5">
        <v>8210140404009</v>
      </c>
      <c r="E12" s="4" t="s">
        <v>14</v>
      </c>
      <c r="F12" s="4" t="s">
        <v>0</v>
      </c>
      <c r="G12" s="4" t="s">
        <v>53</v>
      </c>
      <c r="H12" s="4" t="s">
        <v>16</v>
      </c>
      <c r="I12" s="4" t="s">
        <v>54</v>
      </c>
      <c r="J12" s="4" t="s">
        <v>18</v>
      </c>
      <c r="K12" s="4" t="s">
        <v>18</v>
      </c>
      <c r="L12" s="5">
        <v>923410051701</v>
      </c>
      <c r="M12" s="4" t="s">
        <v>78</v>
      </c>
      <c r="N12" s="8" t="s">
        <v>83</v>
      </c>
    </row>
    <row r="13" spans="1:14" ht="50.1" customHeight="1" x14ac:dyDescent="0.25">
      <c r="A13">
        <f t="shared" si="0"/>
        <v>10</v>
      </c>
      <c r="B13" s="6" t="s">
        <v>55</v>
      </c>
      <c r="C13" s="6" t="s">
        <v>56</v>
      </c>
      <c r="D13" s="7">
        <v>8210145907723</v>
      </c>
      <c r="E13" s="6" t="s">
        <v>14</v>
      </c>
      <c r="F13" s="6" t="s">
        <v>0</v>
      </c>
      <c r="G13" s="6" t="s">
        <v>57</v>
      </c>
      <c r="H13" s="6" t="s">
        <v>16</v>
      </c>
      <c r="I13" s="6" t="s">
        <v>37</v>
      </c>
      <c r="J13" s="6" t="s">
        <v>29</v>
      </c>
      <c r="K13" s="6" t="s">
        <v>18</v>
      </c>
      <c r="L13" s="7">
        <v>923445643078</v>
      </c>
      <c r="M13" s="6" t="s">
        <v>77</v>
      </c>
      <c r="N13" s="8" t="s">
        <v>79</v>
      </c>
    </row>
    <row r="14" spans="1:14" ht="50.1" customHeight="1" x14ac:dyDescent="0.25">
      <c r="A14">
        <f t="shared" si="0"/>
        <v>11</v>
      </c>
      <c r="B14" s="4" t="s">
        <v>58</v>
      </c>
      <c r="C14" s="4" t="s">
        <v>59</v>
      </c>
      <c r="D14" s="5">
        <v>8210132892993</v>
      </c>
      <c r="E14" s="4" t="s">
        <v>14</v>
      </c>
      <c r="F14" s="4" t="s">
        <v>0</v>
      </c>
      <c r="G14" s="4" t="s">
        <v>60</v>
      </c>
      <c r="H14" s="4" t="s">
        <v>16</v>
      </c>
      <c r="I14" s="4" t="s">
        <v>37</v>
      </c>
      <c r="J14" s="4" t="s">
        <v>18</v>
      </c>
      <c r="K14" s="4" t="s">
        <v>18</v>
      </c>
      <c r="L14" s="5">
        <v>923481152342</v>
      </c>
      <c r="M14" s="4" t="s">
        <v>78</v>
      </c>
      <c r="N14" s="8" t="s">
        <v>83</v>
      </c>
    </row>
    <row r="15" spans="1:14" ht="50.1" customHeight="1" x14ac:dyDescent="0.25">
      <c r="A15">
        <f t="shared" si="0"/>
        <v>12</v>
      </c>
      <c r="B15" s="4" t="s">
        <v>61</v>
      </c>
      <c r="C15" s="4" t="s">
        <v>62</v>
      </c>
      <c r="D15" s="5">
        <v>3820134611063</v>
      </c>
      <c r="E15" s="4" t="s">
        <v>14</v>
      </c>
      <c r="F15" s="4" t="s">
        <v>0</v>
      </c>
      <c r="G15" s="4" t="s">
        <v>63</v>
      </c>
      <c r="H15" s="4" t="s">
        <v>16</v>
      </c>
      <c r="I15" s="4" t="s">
        <v>64</v>
      </c>
      <c r="J15" s="4" t="s">
        <v>65</v>
      </c>
      <c r="K15" s="4" t="s">
        <v>65</v>
      </c>
      <c r="L15" s="5">
        <v>923252406135</v>
      </c>
      <c r="M15" s="4" t="s">
        <v>78</v>
      </c>
      <c r="N15" s="8" t="s">
        <v>82</v>
      </c>
    </row>
    <row r="16" spans="1:14" ht="50.1" customHeight="1" x14ac:dyDescent="0.25">
      <c r="A16">
        <f t="shared" si="0"/>
        <v>13</v>
      </c>
      <c r="B16" s="4" t="s">
        <v>66</v>
      </c>
      <c r="C16" s="4" t="s">
        <v>67</v>
      </c>
      <c r="D16" s="5">
        <v>1710196468675</v>
      </c>
      <c r="E16" s="4" t="s">
        <v>14</v>
      </c>
      <c r="F16" s="4" t="s">
        <v>0</v>
      </c>
      <c r="G16" s="4" t="s">
        <v>68</v>
      </c>
      <c r="H16" s="4" t="s">
        <v>16</v>
      </c>
      <c r="I16" s="4" t="s">
        <v>69</v>
      </c>
      <c r="J16" s="4" t="s">
        <v>70</v>
      </c>
      <c r="K16" s="4" t="s">
        <v>71</v>
      </c>
      <c r="L16" s="5">
        <v>923159433275</v>
      </c>
      <c r="M16" s="4" t="s">
        <v>76</v>
      </c>
      <c r="N16" s="8" t="s">
        <v>81</v>
      </c>
    </row>
    <row r="17" spans="1:14" ht="50.1" customHeight="1" x14ac:dyDescent="0.25">
      <c r="A17">
        <f t="shared" si="0"/>
        <v>14</v>
      </c>
      <c r="B17" s="4" t="s">
        <v>72</v>
      </c>
      <c r="C17" s="4" t="s">
        <v>73</v>
      </c>
      <c r="D17" s="5">
        <v>8210170726905</v>
      </c>
      <c r="E17" s="4" t="s">
        <v>14</v>
      </c>
      <c r="F17" s="4" t="s">
        <v>0</v>
      </c>
      <c r="G17" s="4" t="s">
        <v>74</v>
      </c>
      <c r="H17" s="4" t="s">
        <v>16</v>
      </c>
      <c r="I17" s="4" t="s">
        <v>64</v>
      </c>
      <c r="J17" s="4" t="s">
        <v>29</v>
      </c>
      <c r="K17" s="4" t="s">
        <v>29</v>
      </c>
      <c r="L17" s="5">
        <v>923484817963</v>
      </c>
      <c r="M17" s="4" t="s">
        <v>78</v>
      </c>
      <c r="N17" s="8" t="s">
        <v>80</v>
      </c>
    </row>
  </sheetData>
  <mergeCells count="1">
    <mergeCell ref="B2:N2"/>
  </mergeCells>
  <pageMargins left="0.7" right="0.7" top="0.75" bottom="0.75" header="0.3" footer="0.3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2024-08-30T22:40:20Z</cp:lastPrinted>
  <dcterms:created xsi:type="dcterms:W3CDTF">2024-08-28T18:08:44Z</dcterms:created>
  <dcterms:modified xsi:type="dcterms:W3CDTF">2024-08-30T22:41:17Z</dcterms:modified>
</cp:coreProperties>
</file>