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PC Data\Arif Folder\Recruitment Plan\Round 16\Scoring Sheet\"/>
    </mc:Choice>
  </mc:AlternateContent>
  <bookViews>
    <workbookView xWindow="0" yWindow="0" windowWidth="24000" windowHeight="7335" tabRatio="909"/>
  </bookViews>
  <sheets>
    <sheet name="Peshawar" sheetId="9" r:id="rId1"/>
  </sheets>
  <definedNames>
    <definedName name="_xlnm._FilterDatabase" localSheetId="0" hidden="1">Peshawar!$P$13:$R$13</definedName>
    <definedName name="Marital_Status" localSheetId="0">#REF!</definedName>
    <definedName name="Marital_Status">#REF!</definedName>
    <definedName name="Qualification" localSheetId="0">#REF!</definedName>
    <definedName name="Qualification">#REF!</definedName>
    <definedName name="Source" localSheetId="0">#REF!</definedName>
    <definedName name="Source">#REF!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13" i="9" l="1"/>
  <c r="R12" i="9"/>
  <c r="R11" i="9"/>
  <c r="R10" i="9"/>
  <c r="R9" i="9"/>
  <c r="R8" i="9"/>
  <c r="R7" i="9"/>
  <c r="R6" i="9"/>
  <c r="R5" i="9"/>
  <c r="R4" i="9"/>
  <c r="R3" i="9"/>
  <c r="R2" i="9"/>
</calcChain>
</file>

<file path=xl/sharedStrings.xml><?xml version="1.0" encoding="utf-8"?>
<sst xmlns="http://schemas.openxmlformats.org/spreadsheetml/2006/main" count="187" uniqueCount="97">
  <si>
    <t>S.NO</t>
  </si>
  <si>
    <t>Name</t>
  </si>
  <si>
    <t>CNIC</t>
  </si>
  <si>
    <t xml:space="preserve">Job Title </t>
  </si>
  <si>
    <t>District</t>
  </si>
  <si>
    <t>Tehsil</t>
  </si>
  <si>
    <t>UC</t>
  </si>
  <si>
    <t>Language</t>
  </si>
  <si>
    <t>As per CNIC Local/Non Local</t>
  </si>
  <si>
    <t>Qualification</t>
  </si>
  <si>
    <t>Contact No.</t>
  </si>
  <si>
    <t>Father/Husband Name</t>
  </si>
  <si>
    <t xml:space="preserve">Details of Experience  </t>
  </si>
  <si>
    <t>Peshawar</t>
  </si>
  <si>
    <t>Address</t>
  </si>
  <si>
    <t>Pashto</t>
  </si>
  <si>
    <t>Matric</t>
  </si>
  <si>
    <t>Local to UC</t>
  </si>
  <si>
    <t>BA</t>
  </si>
  <si>
    <t>Community Health Worker</t>
  </si>
  <si>
    <t>SMT</t>
  </si>
  <si>
    <t>Urdu</t>
  </si>
  <si>
    <t>FA</t>
  </si>
  <si>
    <t>Local to Area</t>
  </si>
  <si>
    <t>Imran Khan</t>
  </si>
  <si>
    <t>Area Supervisor</t>
  </si>
  <si>
    <t>Working as CHW for 1 year</t>
  </si>
  <si>
    <t>Fresh Candidate</t>
  </si>
  <si>
    <t xml:space="preserve">City </t>
  </si>
  <si>
    <t>Qurat ul Ain</t>
  </si>
  <si>
    <t>Worked as H2H for 3 years</t>
  </si>
  <si>
    <t>Working as CHW for 7 years</t>
  </si>
  <si>
    <t xml:space="preserve">Fatima Raheem </t>
  </si>
  <si>
    <t>Taj Raheem Qureshi</t>
  </si>
  <si>
    <t>Shaheen Muslim Town-1</t>
  </si>
  <si>
    <t>03119397578</t>
  </si>
  <si>
    <t xml:space="preserve">Samar Bagh </t>
  </si>
  <si>
    <t>BS</t>
  </si>
  <si>
    <t xml:space="preserve">Sadaf </t>
  </si>
  <si>
    <t xml:space="preserve">Naveed Ahmad </t>
  </si>
  <si>
    <t>03169005059</t>
  </si>
  <si>
    <t>Bostanabad</t>
  </si>
  <si>
    <t>Sana</t>
  </si>
  <si>
    <t>Adnan</t>
  </si>
  <si>
    <t>03189554123</t>
  </si>
  <si>
    <t xml:space="preserve">Touheed Colony </t>
  </si>
  <si>
    <t>Samina</t>
  </si>
  <si>
    <t xml:space="preserve">Irfan Ullah </t>
  </si>
  <si>
    <t>03409084816</t>
  </si>
  <si>
    <t>Master</t>
  </si>
  <si>
    <t xml:space="preserve">Saima </t>
  </si>
  <si>
    <t xml:space="preserve">Jamal </t>
  </si>
  <si>
    <t>03149190398</t>
  </si>
  <si>
    <t xml:space="preserve">Bacha Chowk. Sir Syed road </t>
  </si>
  <si>
    <t>Working as CHW for 1.5 year</t>
  </si>
  <si>
    <t>Urdu &amp; Pashto</t>
  </si>
  <si>
    <t>Hassan Ghari-2</t>
  </si>
  <si>
    <t>Uzair Jam Khalil</t>
  </si>
  <si>
    <t>03159013944</t>
  </si>
  <si>
    <t>Ashiq abad</t>
  </si>
  <si>
    <t>Teaching experience for 10 years</t>
  </si>
  <si>
    <t>Saira Bano</t>
  </si>
  <si>
    <t>Muhammad Nawaz</t>
  </si>
  <si>
    <t>03179511398</t>
  </si>
  <si>
    <t>Bashirabad</t>
  </si>
  <si>
    <t>Madiha Khan</t>
  </si>
  <si>
    <t>Gul Daraz Khan</t>
  </si>
  <si>
    <t>0335132552</t>
  </si>
  <si>
    <t>Hussain abad</t>
  </si>
  <si>
    <t xml:space="preserve">Mehreen </t>
  </si>
  <si>
    <t>Sadiq Ahmad</t>
  </si>
  <si>
    <t>03179739597</t>
  </si>
  <si>
    <t>Shakoor Flats- Hassan Ghari</t>
  </si>
  <si>
    <t xml:space="preserve">Robina Nazneen </t>
  </si>
  <si>
    <t>033339393397</t>
  </si>
  <si>
    <t>Working as CHW for 2 years</t>
  </si>
  <si>
    <t>Worked as Observer in polio program</t>
  </si>
  <si>
    <t>Basmina</t>
  </si>
  <si>
    <t>Muhammad Javid Afridi</t>
  </si>
  <si>
    <t>Mattani</t>
  </si>
  <si>
    <t>Manahil Alam</t>
  </si>
  <si>
    <t>Alam Zeb</t>
  </si>
  <si>
    <t>FSC</t>
  </si>
  <si>
    <t>03169639272</t>
  </si>
  <si>
    <t>03410829201</t>
  </si>
  <si>
    <t>Pishtakhra</t>
  </si>
  <si>
    <t>Mohallah Ghazi Khel Pishtakhra</t>
  </si>
  <si>
    <t>Bara Road Nothia Payan Pishtakhra</t>
  </si>
  <si>
    <t>Local to UC and Local to Area</t>
  </si>
  <si>
    <t>District Feedback</t>
  </si>
  <si>
    <t xml:space="preserve">CTC Remarks </t>
  </si>
  <si>
    <t>Recommended as  Community Health Worker</t>
  </si>
  <si>
    <t>Recommended as  Area Supervisor</t>
  </si>
  <si>
    <t>Reserved</t>
  </si>
  <si>
    <t>Test Marks</t>
  </si>
  <si>
    <t>Interview Marks</t>
  </si>
  <si>
    <t>Total Marks Obtain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</si>
</sst>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Book Antiqua"/>
      <family val="1"/>
    </font>
    <font>
      <sz val="10"/>
      <color theme="1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</cellStyleXfs>
  <cellXfs count="14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quotePrefix="1" applyFont="1" applyBorder="1" applyAlignment="1">
      <alignment horizontal="center" vertical="center"/>
    </xf>
    <xf numFmtId="1" fontId="3" fillId="0" borderId="1" xfId="3" applyNumberFormat="1" applyFont="1" applyFill="1" applyBorder="1" applyAlignment="1">
      <alignment horizontal="center" vertical="center" wrapText="1"/>
    </xf>
    <xf numFmtId="1" fontId="3" fillId="0" borderId="0" xfId="0" applyNumberFormat="1" applyFont="1" applyAlignment="1">
      <alignment horizontal="left" vertical="center"/>
    </xf>
    <xf numFmtId="1" fontId="3" fillId="0" borderId="1" xfId="0" quotePrefix="1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</cellXfs>
  <cellStyles count="4">
    <cellStyle name="Normal" xfId="0" builtinId="0"/>
    <cellStyle name="Normal 2" xfId="2"/>
    <cellStyle name="Normal 3" xfId="1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3"/>
  <sheetViews>
    <sheetView tabSelected="1" zoomScale="75" zoomScaleNormal="75" workbookViewId="0">
      <pane xSplit="2" ySplit="1" topLeftCell="I2" activePane="bottomRight" state="frozen"/>
      <selection pane="topRight" activeCell="C1" sqref="C1"/>
      <selection pane="bottomLeft" activeCell="A2" sqref="A2"/>
      <selection pane="bottomRight" activeCell="O1" sqref="O1"/>
    </sheetView>
  </sheetViews>
  <sheetFormatPr defaultRowHeight="34.5" customHeight="1" x14ac:dyDescent="0.25"/>
  <cols>
    <col min="1" max="1" width="10" style="5" bestFit="1" customWidth="1"/>
    <col min="2" max="2" width="22.140625" style="5" customWidth="1"/>
    <col min="3" max="3" width="24.7109375" style="5" customWidth="1"/>
    <col min="4" max="4" width="18" style="11" customWidth="1"/>
    <col min="5" max="5" width="20.28515625" style="5" customWidth="1"/>
    <col min="6" max="6" width="11.85546875" style="5" customWidth="1"/>
    <col min="7" max="7" width="11.140625" style="5" customWidth="1"/>
    <col min="8" max="8" width="23.85546875" style="5" customWidth="1"/>
    <col min="9" max="9" width="14.85546875" style="5" customWidth="1"/>
    <col min="10" max="10" width="13.7109375" style="5" customWidth="1"/>
    <col min="11" max="11" width="28.85546875" style="5" customWidth="1"/>
    <col min="12" max="12" width="15" style="5" customWidth="1"/>
    <col min="13" max="13" width="10.85546875" style="5" customWidth="1"/>
    <col min="14" max="14" width="38" style="5" customWidth="1"/>
    <col min="15" max="15" width="27.7109375" style="5" bestFit="1" customWidth="1"/>
    <col min="16" max="17" width="16.42578125" style="5" customWidth="1"/>
    <col min="18" max="18" width="17.85546875" style="5" customWidth="1"/>
    <col min="19" max="19" width="45.28515625" style="5" customWidth="1"/>
    <col min="20" max="16384" width="9.140625" style="5"/>
  </cols>
  <sheetData>
    <row r="1" spans="1:19" ht="30" customHeight="1" x14ac:dyDescent="0.25">
      <c r="A1" s="1" t="s">
        <v>0</v>
      </c>
      <c r="B1" s="1" t="s">
        <v>1</v>
      </c>
      <c r="C1" s="2" t="s">
        <v>11</v>
      </c>
      <c r="D1" s="3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10</v>
      </c>
      <c r="J1" s="1" t="s">
        <v>7</v>
      </c>
      <c r="K1" s="4" t="s">
        <v>14</v>
      </c>
      <c r="L1" s="4" t="s">
        <v>8</v>
      </c>
      <c r="M1" s="4" t="s">
        <v>9</v>
      </c>
      <c r="N1" s="4" t="s">
        <v>12</v>
      </c>
      <c r="O1" s="1" t="s">
        <v>89</v>
      </c>
      <c r="P1" s="4" t="s">
        <v>94</v>
      </c>
      <c r="Q1" s="4" t="s">
        <v>95</v>
      </c>
      <c r="R1" s="4" t="s">
        <v>96</v>
      </c>
      <c r="S1" s="1" t="s">
        <v>90</v>
      </c>
    </row>
    <row r="2" spans="1:19" ht="34.5" customHeight="1" x14ac:dyDescent="0.25">
      <c r="A2" s="6">
        <v>1</v>
      </c>
      <c r="B2" s="6" t="s">
        <v>29</v>
      </c>
      <c r="C2" s="6" t="s">
        <v>57</v>
      </c>
      <c r="D2" s="12">
        <v>1730163916442</v>
      </c>
      <c r="E2" s="8" t="s">
        <v>19</v>
      </c>
      <c r="F2" s="6" t="s">
        <v>13</v>
      </c>
      <c r="G2" s="6" t="s">
        <v>28</v>
      </c>
      <c r="H2" s="6" t="s">
        <v>56</v>
      </c>
      <c r="I2" s="12" t="s">
        <v>58</v>
      </c>
      <c r="J2" s="6" t="s">
        <v>15</v>
      </c>
      <c r="K2" s="8" t="s">
        <v>59</v>
      </c>
      <c r="L2" s="6" t="s">
        <v>23</v>
      </c>
      <c r="M2" s="6" t="s">
        <v>22</v>
      </c>
      <c r="N2" s="6" t="s">
        <v>60</v>
      </c>
      <c r="O2" s="13" t="s">
        <v>17</v>
      </c>
      <c r="P2" s="6">
        <v>22</v>
      </c>
      <c r="Q2" s="6">
        <v>30</v>
      </c>
      <c r="R2" s="6">
        <f>P2+Q2</f>
        <v>52</v>
      </c>
      <c r="S2" s="13" t="s">
        <v>91</v>
      </c>
    </row>
    <row r="3" spans="1:19" ht="34.5" customHeight="1" x14ac:dyDescent="0.25">
      <c r="A3" s="6">
        <v>2</v>
      </c>
      <c r="B3" s="6" t="s">
        <v>73</v>
      </c>
      <c r="C3" s="6" t="s">
        <v>24</v>
      </c>
      <c r="D3" s="12">
        <v>1730151894884</v>
      </c>
      <c r="E3" s="6" t="s">
        <v>25</v>
      </c>
      <c r="F3" s="6" t="s">
        <v>13</v>
      </c>
      <c r="G3" s="6" t="s">
        <v>28</v>
      </c>
      <c r="H3" s="6" t="s">
        <v>56</v>
      </c>
      <c r="I3" s="12" t="s">
        <v>74</v>
      </c>
      <c r="J3" s="6" t="s">
        <v>15</v>
      </c>
      <c r="K3" s="8" t="s">
        <v>59</v>
      </c>
      <c r="L3" s="6" t="s">
        <v>23</v>
      </c>
      <c r="M3" s="6" t="s">
        <v>18</v>
      </c>
      <c r="N3" s="6" t="s">
        <v>75</v>
      </c>
      <c r="O3" s="13" t="s">
        <v>88</v>
      </c>
      <c r="P3" s="6">
        <v>25</v>
      </c>
      <c r="Q3" s="6">
        <v>27</v>
      </c>
      <c r="R3" s="6">
        <f>P3+Q3</f>
        <v>52</v>
      </c>
      <c r="S3" s="13" t="s">
        <v>92</v>
      </c>
    </row>
    <row r="4" spans="1:19" ht="34.5" customHeight="1" x14ac:dyDescent="0.25">
      <c r="A4" s="6">
        <v>3</v>
      </c>
      <c r="B4" s="6" t="s">
        <v>69</v>
      </c>
      <c r="C4" s="6" t="s">
        <v>70</v>
      </c>
      <c r="D4" s="7">
        <v>1730121422438</v>
      </c>
      <c r="E4" s="6" t="s">
        <v>25</v>
      </c>
      <c r="F4" s="6" t="s">
        <v>13</v>
      </c>
      <c r="G4" s="6" t="s">
        <v>28</v>
      </c>
      <c r="H4" s="6" t="s">
        <v>56</v>
      </c>
      <c r="I4" s="12" t="s">
        <v>71</v>
      </c>
      <c r="J4" s="6" t="s">
        <v>15</v>
      </c>
      <c r="K4" s="8" t="s">
        <v>72</v>
      </c>
      <c r="L4" s="6" t="s">
        <v>17</v>
      </c>
      <c r="M4" s="6" t="s">
        <v>22</v>
      </c>
      <c r="N4" s="6" t="s">
        <v>26</v>
      </c>
      <c r="O4" s="13" t="s">
        <v>17</v>
      </c>
      <c r="P4" s="6">
        <v>22</v>
      </c>
      <c r="Q4" s="6">
        <v>22</v>
      </c>
      <c r="R4" s="6">
        <f>P4+Q4</f>
        <v>44</v>
      </c>
      <c r="S4" s="13" t="s">
        <v>93</v>
      </c>
    </row>
    <row r="5" spans="1:19" ht="34.5" customHeight="1" x14ac:dyDescent="0.25">
      <c r="A5" s="6">
        <v>4</v>
      </c>
      <c r="B5" s="6" t="s">
        <v>65</v>
      </c>
      <c r="C5" s="6" t="s">
        <v>66</v>
      </c>
      <c r="D5" s="12">
        <v>1710308042880</v>
      </c>
      <c r="E5" s="6" t="s">
        <v>25</v>
      </c>
      <c r="F5" s="6" t="s">
        <v>13</v>
      </c>
      <c r="G5" s="6" t="s">
        <v>28</v>
      </c>
      <c r="H5" s="6" t="s">
        <v>56</v>
      </c>
      <c r="I5" s="12" t="s">
        <v>67</v>
      </c>
      <c r="J5" s="6" t="s">
        <v>15</v>
      </c>
      <c r="K5" s="8" t="s">
        <v>68</v>
      </c>
      <c r="L5" s="6" t="s">
        <v>17</v>
      </c>
      <c r="M5" s="6" t="s">
        <v>22</v>
      </c>
      <c r="N5" s="6" t="s">
        <v>26</v>
      </c>
      <c r="O5" s="13" t="s">
        <v>17</v>
      </c>
      <c r="P5" s="6">
        <v>20</v>
      </c>
      <c r="Q5" s="6">
        <v>22</v>
      </c>
      <c r="R5" s="6">
        <f>P5+Q5</f>
        <v>42</v>
      </c>
      <c r="S5" s="13" t="s">
        <v>93</v>
      </c>
    </row>
    <row r="6" spans="1:19" ht="34.5" customHeight="1" x14ac:dyDescent="0.25">
      <c r="A6" s="6">
        <v>5</v>
      </c>
      <c r="B6" s="6" t="s">
        <v>61</v>
      </c>
      <c r="C6" s="6" t="s">
        <v>62</v>
      </c>
      <c r="D6" s="12">
        <v>1350432752168</v>
      </c>
      <c r="E6" s="6" t="s">
        <v>25</v>
      </c>
      <c r="F6" s="6" t="s">
        <v>13</v>
      </c>
      <c r="G6" s="6" t="s">
        <v>28</v>
      </c>
      <c r="H6" s="6" t="s">
        <v>56</v>
      </c>
      <c r="I6" s="12" t="s">
        <v>63</v>
      </c>
      <c r="J6" s="6" t="s">
        <v>21</v>
      </c>
      <c r="K6" s="8" t="s">
        <v>64</v>
      </c>
      <c r="L6" s="6" t="s">
        <v>17</v>
      </c>
      <c r="M6" s="6" t="s">
        <v>22</v>
      </c>
      <c r="N6" s="6" t="s">
        <v>31</v>
      </c>
      <c r="O6" s="13" t="s">
        <v>17</v>
      </c>
      <c r="P6" s="6">
        <v>15</v>
      </c>
      <c r="Q6" s="6">
        <v>26</v>
      </c>
      <c r="R6" s="6">
        <f t="shared" ref="R6" si="0">P6+Q6</f>
        <v>41</v>
      </c>
      <c r="S6" s="13" t="s">
        <v>93</v>
      </c>
    </row>
    <row r="7" spans="1:19" ht="34.5" customHeight="1" x14ac:dyDescent="0.25">
      <c r="A7" s="6">
        <v>6</v>
      </c>
      <c r="B7" s="6" t="s">
        <v>80</v>
      </c>
      <c r="C7" s="6" t="s">
        <v>81</v>
      </c>
      <c r="D7" s="7">
        <v>1730105811996</v>
      </c>
      <c r="E7" s="8" t="s">
        <v>25</v>
      </c>
      <c r="F7" s="6" t="s">
        <v>13</v>
      </c>
      <c r="G7" s="6" t="s">
        <v>79</v>
      </c>
      <c r="H7" s="6" t="s">
        <v>85</v>
      </c>
      <c r="I7" s="9" t="s">
        <v>84</v>
      </c>
      <c r="J7" s="6" t="s">
        <v>15</v>
      </c>
      <c r="K7" s="8" t="s">
        <v>86</v>
      </c>
      <c r="L7" s="6" t="s">
        <v>17</v>
      </c>
      <c r="M7" s="8" t="s">
        <v>82</v>
      </c>
      <c r="N7" s="10" t="s">
        <v>27</v>
      </c>
      <c r="O7" s="13" t="s">
        <v>17</v>
      </c>
      <c r="P7" s="6">
        <v>35</v>
      </c>
      <c r="Q7" s="6">
        <v>35</v>
      </c>
      <c r="R7" s="6">
        <f>P7+Q7</f>
        <v>70</v>
      </c>
      <c r="S7" s="13" t="s">
        <v>92</v>
      </c>
    </row>
    <row r="8" spans="1:19" ht="34.5" customHeight="1" x14ac:dyDescent="0.25">
      <c r="A8" s="6">
        <v>7</v>
      </c>
      <c r="B8" s="6" t="s">
        <v>77</v>
      </c>
      <c r="C8" s="6" t="s">
        <v>78</v>
      </c>
      <c r="D8" s="7">
        <v>1730150639370</v>
      </c>
      <c r="E8" s="8" t="s">
        <v>25</v>
      </c>
      <c r="F8" s="6" t="s">
        <v>13</v>
      </c>
      <c r="G8" s="6" t="s">
        <v>79</v>
      </c>
      <c r="H8" s="6" t="s">
        <v>85</v>
      </c>
      <c r="I8" s="9" t="s">
        <v>83</v>
      </c>
      <c r="J8" s="6" t="s">
        <v>15</v>
      </c>
      <c r="K8" s="8" t="s">
        <v>87</v>
      </c>
      <c r="L8" s="6" t="s">
        <v>17</v>
      </c>
      <c r="M8" s="8" t="s">
        <v>22</v>
      </c>
      <c r="N8" s="6" t="s">
        <v>27</v>
      </c>
      <c r="O8" s="13" t="s">
        <v>88</v>
      </c>
      <c r="P8" s="6">
        <v>35</v>
      </c>
      <c r="Q8" s="6">
        <v>31</v>
      </c>
      <c r="R8" s="6">
        <f>P8+Q8</f>
        <v>66</v>
      </c>
      <c r="S8" s="13" t="s">
        <v>93</v>
      </c>
    </row>
    <row r="9" spans="1:19" ht="34.5" customHeight="1" x14ac:dyDescent="0.25">
      <c r="A9" s="6">
        <v>8</v>
      </c>
      <c r="B9" s="6" t="s">
        <v>32</v>
      </c>
      <c r="C9" s="6" t="s">
        <v>33</v>
      </c>
      <c r="D9" s="12">
        <v>1730193377480</v>
      </c>
      <c r="E9" s="6" t="s">
        <v>19</v>
      </c>
      <c r="F9" s="6" t="s">
        <v>13</v>
      </c>
      <c r="G9" s="6" t="s">
        <v>20</v>
      </c>
      <c r="H9" s="6" t="s">
        <v>34</v>
      </c>
      <c r="I9" s="12" t="s">
        <v>35</v>
      </c>
      <c r="J9" s="6" t="s">
        <v>15</v>
      </c>
      <c r="K9" s="8" t="s">
        <v>36</v>
      </c>
      <c r="L9" s="6" t="s">
        <v>23</v>
      </c>
      <c r="M9" s="6" t="s">
        <v>37</v>
      </c>
      <c r="N9" s="6" t="s">
        <v>76</v>
      </c>
      <c r="O9" s="13" t="s">
        <v>17</v>
      </c>
      <c r="P9" s="6">
        <v>25</v>
      </c>
      <c r="Q9" s="6">
        <v>27</v>
      </c>
      <c r="R9" s="6">
        <f t="shared" ref="R9:R10" si="1">P9+Q9</f>
        <v>52</v>
      </c>
      <c r="S9" s="13" t="s">
        <v>91</v>
      </c>
    </row>
    <row r="10" spans="1:19" ht="34.5" customHeight="1" x14ac:dyDescent="0.25">
      <c r="A10" s="6">
        <v>9</v>
      </c>
      <c r="B10" s="6" t="s">
        <v>38</v>
      </c>
      <c r="C10" s="6" t="s">
        <v>39</v>
      </c>
      <c r="D10" s="12">
        <v>1730124545428</v>
      </c>
      <c r="E10" s="6" t="s">
        <v>19</v>
      </c>
      <c r="F10" s="6" t="s">
        <v>13</v>
      </c>
      <c r="G10" s="6" t="s">
        <v>20</v>
      </c>
      <c r="H10" s="6" t="s">
        <v>34</v>
      </c>
      <c r="I10" s="12" t="s">
        <v>40</v>
      </c>
      <c r="J10" s="6" t="s">
        <v>21</v>
      </c>
      <c r="K10" s="8" t="s">
        <v>41</v>
      </c>
      <c r="L10" s="6" t="s">
        <v>17</v>
      </c>
      <c r="M10" s="6" t="s">
        <v>16</v>
      </c>
      <c r="N10" s="6" t="s">
        <v>30</v>
      </c>
      <c r="O10" s="13" t="s">
        <v>17</v>
      </c>
      <c r="P10" s="6">
        <v>20</v>
      </c>
      <c r="Q10" s="6">
        <v>31</v>
      </c>
      <c r="R10" s="6">
        <f t="shared" si="1"/>
        <v>51</v>
      </c>
      <c r="S10" s="13" t="s">
        <v>93</v>
      </c>
    </row>
    <row r="11" spans="1:19" ht="34.5" customHeight="1" x14ac:dyDescent="0.25">
      <c r="A11" s="6">
        <v>10</v>
      </c>
      <c r="B11" s="6" t="s">
        <v>46</v>
      </c>
      <c r="C11" s="6" t="s">
        <v>47</v>
      </c>
      <c r="D11" s="12">
        <v>1520142767552</v>
      </c>
      <c r="E11" s="6" t="s">
        <v>25</v>
      </c>
      <c r="F11" s="6" t="s">
        <v>13</v>
      </c>
      <c r="G11" s="6" t="s">
        <v>20</v>
      </c>
      <c r="H11" s="6" t="s">
        <v>34</v>
      </c>
      <c r="I11" s="12" t="s">
        <v>48</v>
      </c>
      <c r="J11" s="6" t="s">
        <v>55</v>
      </c>
      <c r="K11" s="8" t="s">
        <v>36</v>
      </c>
      <c r="L11" s="6" t="s">
        <v>23</v>
      </c>
      <c r="M11" s="6" t="s">
        <v>49</v>
      </c>
      <c r="N11" s="6" t="s">
        <v>26</v>
      </c>
      <c r="O11" s="13" t="s">
        <v>88</v>
      </c>
      <c r="P11" s="6">
        <v>20</v>
      </c>
      <c r="Q11" s="6">
        <v>31</v>
      </c>
      <c r="R11" s="6">
        <f>P11+Q11</f>
        <v>51</v>
      </c>
      <c r="S11" s="13" t="s">
        <v>92</v>
      </c>
    </row>
    <row r="12" spans="1:19" ht="34.5" customHeight="1" x14ac:dyDescent="0.25">
      <c r="A12" s="6">
        <v>11</v>
      </c>
      <c r="B12" s="6" t="s">
        <v>50</v>
      </c>
      <c r="C12" s="6" t="s">
        <v>51</v>
      </c>
      <c r="D12" s="12">
        <v>1730157271986</v>
      </c>
      <c r="E12" s="6" t="s">
        <v>25</v>
      </c>
      <c r="F12" s="6" t="s">
        <v>13</v>
      </c>
      <c r="G12" s="6" t="s">
        <v>20</v>
      </c>
      <c r="H12" s="6" t="s">
        <v>34</v>
      </c>
      <c r="I12" s="12" t="s">
        <v>52</v>
      </c>
      <c r="J12" s="6" t="s">
        <v>15</v>
      </c>
      <c r="K12" s="8" t="s">
        <v>53</v>
      </c>
      <c r="L12" s="6" t="s">
        <v>17</v>
      </c>
      <c r="M12" s="6" t="s">
        <v>18</v>
      </c>
      <c r="N12" s="6" t="s">
        <v>54</v>
      </c>
      <c r="O12" s="13" t="s">
        <v>17</v>
      </c>
      <c r="P12" s="6">
        <v>20</v>
      </c>
      <c r="Q12" s="6">
        <v>30</v>
      </c>
      <c r="R12" s="6">
        <f>P12+Q12</f>
        <v>50</v>
      </c>
      <c r="S12" s="13" t="s">
        <v>93</v>
      </c>
    </row>
    <row r="13" spans="1:19" ht="36.75" customHeight="1" x14ac:dyDescent="0.25">
      <c r="A13" s="6">
        <v>12</v>
      </c>
      <c r="B13" s="6" t="s">
        <v>42</v>
      </c>
      <c r="C13" s="6" t="s">
        <v>43</v>
      </c>
      <c r="D13" s="12">
        <v>1730116697498</v>
      </c>
      <c r="E13" s="6" t="s">
        <v>25</v>
      </c>
      <c r="F13" s="6" t="s">
        <v>13</v>
      </c>
      <c r="G13" s="6" t="s">
        <v>20</v>
      </c>
      <c r="H13" s="6" t="s">
        <v>34</v>
      </c>
      <c r="I13" s="12" t="s">
        <v>44</v>
      </c>
      <c r="J13" s="6" t="s">
        <v>15</v>
      </c>
      <c r="K13" s="8" t="s">
        <v>45</v>
      </c>
      <c r="L13" s="6" t="s">
        <v>17</v>
      </c>
      <c r="M13" s="6" t="s">
        <v>22</v>
      </c>
      <c r="N13" s="6" t="s">
        <v>30</v>
      </c>
      <c r="O13" s="13" t="s">
        <v>17</v>
      </c>
      <c r="P13" s="6">
        <v>20</v>
      </c>
      <c r="Q13" s="6">
        <v>27</v>
      </c>
      <c r="R13" s="6">
        <f t="shared" ref="R13" si="2">P13+Q13</f>
        <v>47</v>
      </c>
      <c r="S13" s="13" t="s">
        <v>93</v>
      </c>
    </row>
  </sheetData>
  <sortState ref="A2:N20">
    <sortCondition ref="G2:G20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Peshawar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win10</cp:lastModifiedBy>
  <cp:lastPrinted>2023-12-12T10:19:14Z</cp:lastPrinted>
  <dcterms:created xsi:type="dcterms:W3CDTF">2023-09-28T06:07:59Z</dcterms:created>
  <dcterms:modified xsi:type="dcterms:W3CDTF">2024-10-16T12:51:23Z</dcterms:modified>
</cp:coreProperties>
</file>