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C Data\Arif Folder\Recruitment Plan\Round 10\"/>
    </mc:Choice>
  </mc:AlternateContent>
  <bookViews>
    <workbookView xWindow="0" yWindow="0" windowWidth="24000" windowHeight="7635" activeTab="2"/>
  </bookViews>
  <sheets>
    <sheet name="Summary " sheetId="4" r:id="rId1"/>
    <sheet name="Hiring Plan for Peshawar" sheetId="11" r:id="rId2"/>
    <sheet name="Budget" sheetId="12" r:id="rId3"/>
    <sheet name="Recruitment Plan-KPK" sheetId="3" state="hidden" r:id="rId4"/>
    <sheet name="Sheet1" sheetId="1" state="hidden" r:id="rId5"/>
  </sheets>
  <externalReferences>
    <externalReference r:id="rId6"/>
    <externalReference r:id="rId7"/>
  </externalReferences>
  <definedNames>
    <definedName name="_xlnm._FilterDatabase" localSheetId="3" hidden="1">'Recruitment Plan-KPK'!$A$1:$R$21</definedName>
    <definedName name="_xlnm._FilterDatabase" localSheetId="4" hidden="1">Sheet1!$A$1:$F$39</definedName>
    <definedName name="Arshad">'[1]Raw Data'!$F$5:$CJ$118</definedName>
    <definedName name="GG">'[2]Category reference'!$D$4:$M$100</definedName>
    <definedName name="Gwise" localSheetId="2">#REF!</definedName>
    <definedName name="Gwise" localSheetId="1">#REF!</definedName>
    <definedName name="Gwise">#REF!</definedName>
    <definedName name="HR">[2]Sheet6!$B$5:$F$101</definedName>
    <definedName name="_xlnm.Print_Area" localSheetId="2">Budget!$A$1:$V$2</definedName>
  </definedNames>
  <calcPr calcId="152511"/>
</workbook>
</file>

<file path=xl/calcChain.xml><?xml version="1.0" encoding="utf-8"?>
<calcChain xmlns="http://schemas.openxmlformats.org/spreadsheetml/2006/main">
  <c r="F8" i="4" l="1"/>
  <c r="E8" i="4"/>
  <c r="U11" i="12"/>
  <c r="F21" i="3" l="1"/>
  <c r="E21" i="3"/>
</calcChain>
</file>

<file path=xl/sharedStrings.xml><?xml version="1.0" encoding="utf-8"?>
<sst xmlns="http://schemas.openxmlformats.org/spreadsheetml/2006/main" count="681" uniqueCount="121">
  <si>
    <t>Province</t>
  </si>
  <si>
    <t>District</t>
  </si>
  <si>
    <t>Tehsil</t>
  </si>
  <si>
    <t xml:space="preserve">Positions </t>
  </si>
  <si>
    <t xml:space="preserve">Venue </t>
  </si>
  <si>
    <t>AS</t>
  </si>
  <si>
    <t>KPK</t>
  </si>
  <si>
    <t>City</t>
  </si>
  <si>
    <t>Saddar</t>
  </si>
  <si>
    <t>Mattani</t>
  </si>
  <si>
    <t>SMT</t>
  </si>
  <si>
    <t>Shah Alam</t>
  </si>
  <si>
    <t>Khyber</t>
  </si>
  <si>
    <t>Jamrud</t>
  </si>
  <si>
    <t>Bara</t>
  </si>
  <si>
    <t xml:space="preserve">Total </t>
  </si>
  <si>
    <t>UC</t>
  </si>
  <si>
    <t xml:space="preserve">Vacant Position -CHW </t>
  </si>
  <si>
    <t>Vacant position - AS</t>
  </si>
  <si>
    <t xml:space="preserve">Vacant Date </t>
  </si>
  <si>
    <t>Test/Interview date</t>
  </si>
  <si>
    <t>Venue</t>
  </si>
  <si>
    <t xml:space="preserve">Timing </t>
  </si>
  <si>
    <t>Reference form</t>
  </si>
  <si>
    <t>Locality Verifcation</t>
  </si>
  <si>
    <t xml:space="preserve">Result  Compilation </t>
  </si>
  <si>
    <t>WHO Share</t>
  </si>
  <si>
    <t>ENTRY DATE (HRIS)</t>
  </si>
  <si>
    <t>Panel Members</t>
  </si>
  <si>
    <t>Locality Verification</t>
  </si>
  <si>
    <t>Field Facilitator</t>
  </si>
  <si>
    <t>Peshawar</t>
  </si>
  <si>
    <t>Sufaid Dheri</t>
  </si>
  <si>
    <t>BHU</t>
  </si>
  <si>
    <t>9.00 AM</t>
  </si>
  <si>
    <t>Arif</t>
  </si>
  <si>
    <t>Wasiq</t>
  </si>
  <si>
    <t>Tehkal Bala</t>
  </si>
  <si>
    <t>11.30 AM</t>
  </si>
  <si>
    <t>Hayat Abad 1</t>
  </si>
  <si>
    <t>1.30 PM</t>
  </si>
  <si>
    <t>Achini</t>
  </si>
  <si>
    <t>Uzair</t>
  </si>
  <si>
    <t>Sarband</t>
  </si>
  <si>
    <t>Maryam Zai</t>
  </si>
  <si>
    <t>Zara</t>
  </si>
  <si>
    <t>Sami</t>
  </si>
  <si>
    <t>Mera Kachori</t>
  </si>
  <si>
    <t>Surezai Bala</t>
  </si>
  <si>
    <t>01.30 PM</t>
  </si>
  <si>
    <t>Badaber Hurezai</t>
  </si>
  <si>
    <t>03.00 PM</t>
  </si>
  <si>
    <t>Gulbela</t>
  </si>
  <si>
    <t>9.30 AM</t>
  </si>
  <si>
    <t>Robina</t>
  </si>
  <si>
    <t>Pakha Ghulam</t>
  </si>
  <si>
    <t>12.00 Noon</t>
  </si>
  <si>
    <t>Budhni</t>
  </si>
  <si>
    <t>2.00 PM</t>
  </si>
  <si>
    <t>Yakatoot 3</t>
  </si>
  <si>
    <t>09.30 AM</t>
  </si>
  <si>
    <t>Landi Arbab</t>
  </si>
  <si>
    <t>Hazar Khwani-2</t>
  </si>
  <si>
    <t>Mashogagar</t>
  </si>
  <si>
    <t>Note:</t>
  </si>
  <si>
    <t>Hiring planned for vacant and to be vacant positions</t>
  </si>
  <si>
    <t>Vacant Position -AS</t>
  </si>
  <si>
    <t>10.00 AM</t>
  </si>
  <si>
    <t>Pishtakhara</t>
  </si>
  <si>
    <t>Position</t>
  </si>
  <si>
    <t>Postion Status</t>
  </si>
  <si>
    <t xml:space="preserve">Recruitment Plan </t>
  </si>
  <si>
    <t xml:space="preserve">Timings </t>
  </si>
  <si>
    <t xml:space="preserve">Remarsks </t>
  </si>
  <si>
    <t xml:space="preserve">CHW </t>
  </si>
  <si>
    <t>Adezai</t>
  </si>
  <si>
    <t>CHW</t>
  </si>
  <si>
    <t>Vacant</t>
  </si>
  <si>
    <t xml:space="preserve">Arif &amp; Zara </t>
  </si>
  <si>
    <t>09.00 AM to 5.00 PM</t>
  </si>
  <si>
    <t xml:space="preserve">Position Vacant- ALSM Selected </t>
  </si>
  <si>
    <t>Azakhel / Telaband</t>
  </si>
  <si>
    <t>Chmakani</t>
  </si>
  <si>
    <t>Surezai Payan</t>
  </si>
  <si>
    <t>Hayat Abad 2</t>
  </si>
  <si>
    <t>Suleman Kheil</t>
  </si>
  <si>
    <t>ShahAlam</t>
  </si>
  <si>
    <t>Dag</t>
  </si>
  <si>
    <t>Tukhtabad</t>
  </si>
  <si>
    <t>Garhi Sher Dad</t>
  </si>
  <si>
    <t>Smt</t>
  </si>
  <si>
    <t>Hazar Khwani 1</t>
  </si>
  <si>
    <t>Fort Slope</t>
  </si>
  <si>
    <t>Janbaz B</t>
  </si>
  <si>
    <t>Paindi Lalma</t>
  </si>
  <si>
    <t>Sur Kamar</t>
  </si>
  <si>
    <t>Shah Kas B</t>
  </si>
  <si>
    <t>Landi Kotal</t>
  </si>
  <si>
    <t>Kam Shalman</t>
  </si>
  <si>
    <t>Karamna</t>
  </si>
  <si>
    <t>Torkham</t>
  </si>
  <si>
    <t>To be vacant</t>
  </si>
  <si>
    <t>Sr .No</t>
  </si>
  <si>
    <t>Hiring Responsible Person</t>
  </si>
  <si>
    <t>Budget for Locality/Interviews at BHU</t>
  </si>
  <si>
    <t>Remarks</t>
  </si>
  <si>
    <t xml:space="preserve">Remarks </t>
  </si>
  <si>
    <t>Hasan Garhi 2</t>
  </si>
  <si>
    <t>Hayatabad 2</t>
  </si>
  <si>
    <t>Urmar Bala</t>
  </si>
  <si>
    <t>Hazarkhuwani 2</t>
  </si>
  <si>
    <t>Nothia Jadeed</t>
  </si>
  <si>
    <t>Javeria Khattak</t>
  </si>
  <si>
    <t>12.00 PM</t>
  </si>
  <si>
    <t>1.00 PM</t>
  </si>
  <si>
    <t xml:space="preserve">Arif </t>
  </si>
  <si>
    <t>Total</t>
  </si>
  <si>
    <t xml:space="preserve">Rs. </t>
  </si>
  <si>
    <t>Shaheen Town</t>
  </si>
  <si>
    <t>Palosi</t>
  </si>
  <si>
    <t>Pajjagi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</si>
</sst>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Book Antiqua"/>
      <family val="1"/>
    </font>
    <font>
      <sz val="10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Book Antiqua"/>
      <family val="1"/>
    </font>
    <font>
      <sz val="12"/>
      <color theme="1"/>
      <name val="Book Antiqua"/>
      <family val="1"/>
    </font>
    <font>
      <sz val="12"/>
      <color rgb="FF000000"/>
      <name val="Book Antiqua"/>
      <family val="1"/>
    </font>
    <font>
      <sz val="12"/>
      <color rgb="FF222222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0" fontId="10" fillId="0" borderId="0"/>
    <xf numFmtId="0" fontId="11" fillId="0" borderId="0"/>
    <xf numFmtId="0" fontId="1" fillId="0" borderId="0"/>
  </cellStyleXfs>
  <cellXfs count="8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5" fontId="3" fillId="0" borderId="2" xfId="0" applyNumberFormat="1" applyFont="1" applyBorder="1" applyAlignment="1">
      <alignment vertical="center"/>
    </xf>
    <xf numFmtId="15" fontId="3" fillId="0" borderId="3" xfId="0" applyNumberFormat="1" applyFont="1" applyBorder="1" applyAlignment="1">
      <alignment vertical="center"/>
    </xf>
    <xf numFmtId="15" fontId="3" fillId="0" borderId="4" xfId="0" applyNumberFormat="1" applyFont="1" applyBorder="1" applyAlignment="1">
      <alignment vertical="center"/>
    </xf>
    <xf numFmtId="15" fontId="3" fillId="3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 wrapText="1"/>
    </xf>
    <xf numFmtId="0" fontId="8" fillId="0" borderId="0" xfId="0" applyFont="1"/>
    <xf numFmtId="14" fontId="6" fillId="0" borderId="1" xfId="0" applyNumberFormat="1" applyFont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4" applyFont="1"/>
    <xf numFmtId="0" fontId="12" fillId="2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left" vertical="center" wrapText="1"/>
    </xf>
    <xf numFmtId="0" fontId="12" fillId="2" borderId="1" xfId="4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4" applyNumberFormat="1" applyFont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4" applyFont="1" applyBorder="1"/>
    <xf numFmtId="0" fontId="8" fillId="0" borderId="1" xfId="4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" fillId="0" borderId="1" xfId="0" applyFont="1" applyBorder="1"/>
    <xf numFmtId="0" fontId="2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4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15" fontId="3" fillId="0" borderId="2" xfId="0" applyNumberFormat="1" applyFont="1" applyBorder="1" applyAlignment="1">
      <alignment horizontal="center" vertical="center"/>
    </xf>
    <xf numFmtId="15" fontId="3" fillId="0" borderId="3" xfId="0" applyNumberFormat="1" applyFont="1" applyBorder="1" applyAlignment="1">
      <alignment horizontal="center" vertical="center"/>
    </xf>
    <xf numFmtId="15" fontId="3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Comma 2" xfId="1"/>
    <cellStyle name="Normal" xfId="0" builtinId="0"/>
    <cellStyle name="Normal 2" xfId="2"/>
    <cellStyle name="Normal 2 2" xfId="3"/>
    <cellStyle name="Normal 3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am\Downloads\Readiness%20Report-%20February%202018%20NID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if%20Ahmed%20Khan\AppData\Local\Microsoft\Windows\INetCache\Content.Outlook\F3L7UQWS\Peshawar%20Rationalization%20March%202019%20with%20categ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istrict Wise"/>
      <sheetName val="Summary Town &amp; DSO Wise"/>
      <sheetName val="Feb 2018 Readiness"/>
      <sheetName val="Last SIAs Readiness"/>
      <sheetName val="Difference Sheet"/>
      <sheetName val="Raw Data"/>
      <sheetName val="DSC"/>
      <sheetName val="IDIMS Targets"/>
      <sheetName val="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Workload Rationalization"/>
      <sheetName val="Category reference"/>
      <sheetName val="Sheet6"/>
      <sheetName val="Sheet2"/>
      <sheetName val="Sheet5"/>
      <sheetName val="Sheet7"/>
      <sheetName val="May 2017"/>
      <sheetName val="Sheet4"/>
      <sheetName val="Sheet9"/>
      <sheetName val="April 2017"/>
      <sheetName val="Sheet1"/>
      <sheetName val="AS - Base Data"/>
      <sheetName val="CHWs-Base Data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workbookViewId="0">
      <selection activeCell="G8" sqref="G8"/>
    </sheetView>
  </sheetViews>
  <sheetFormatPr defaultColWidth="9" defaultRowHeight="33" customHeight="1"/>
  <cols>
    <col min="2" max="2" width="16.42578125" customWidth="1"/>
    <col min="3" max="5" width="15.5703125" customWidth="1"/>
    <col min="6" max="6" width="17.7109375" customWidth="1"/>
    <col min="7" max="7" width="31.28515625" customWidth="1"/>
  </cols>
  <sheetData>
    <row r="2" spans="2:7" ht="33" customHeight="1">
      <c r="B2" s="41" t="s">
        <v>0</v>
      </c>
      <c r="C2" s="41" t="s">
        <v>1</v>
      </c>
      <c r="D2" s="41" t="s">
        <v>2</v>
      </c>
      <c r="E2" s="62" t="s">
        <v>3</v>
      </c>
      <c r="F2" s="62"/>
      <c r="G2" s="41" t="s">
        <v>4</v>
      </c>
    </row>
    <row r="3" spans="2:7" ht="33" customHeight="1">
      <c r="B3" s="38"/>
      <c r="C3" s="38"/>
      <c r="D3" s="39"/>
      <c r="E3" s="36" t="s">
        <v>5</v>
      </c>
      <c r="F3" s="36" t="s">
        <v>76</v>
      </c>
      <c r="G3" s="39"/>
    </row>
    <row r="4" spans="2:7" ht="33" customHeight="1">
      <c r="B4" s="64" t="s">
        <v>6</v>
      </c>
      <c r="C4" s="64" t="s">
        <v>31</v>
      </c>
      <c r="D4" s="37" t="s">
        <v>7</v>
      </c>
      <c r="E4" s="39">
        <v>0</v>
      </c>
      <c r="F4" s="39">
        <v>4</v>
      </c>
      <c r="G4" s="37" t="s">
        <v>33</v>
      </c>
    </row>
    <row r="5" spans="2:7" ht="33" customHeight="1">
      <c r="B5" s="65"/>
      <c r="C5" s="65"/>
      <c r="D5" s="37" t="s">
        <v>8</v>
      </c>
      <c r="E5" s="39">
        <v>0</v>
      </c>
      <c r="F5" s="39">
        <v>2</v>
      </c>
      <c r="G5" s="37" t="s">
        <v>33</v>
      </c>
    </row>
    <row r="6" spans="2:7" ht="33" customHeight="1">
      <c r="B6" s="65"/>
      <c r="C6" s="65"/>
      <c r="D6" s="37" t="s">
        <v>11</v>
      </c>
      <c r="E6" s="39">
        <v>1</v>
      </c>
      <c r="F6" s="39">
        <v>0</v>
      </c>
      <c r="G6" s="37" t="s">
        <v>33</v>
      </c>
    </row>
    <row r="7" spans="2:7" ht="33" customHeight="1">
      <c r="B7" s="66"/>
      <c r="C7" s="65"/>
      <c r="D7" s="37" t="s">
        <v>10</v>
      </c>
      <c r="E7" s="39">
        <v>2</v>
      </c>
      <c r="F7" s="39">
        <v>0</v>
      </c>
      <c r="G7" s="37" t="s">
        <v>33</v>
      </c>
    </row>
    <row r="8" spans="2:7" ht="33" customHeight="1">
      <c r="B8" s="63" t="s">
        <v>15</v>
      </c>
      <c r="C8" s="63"/>
      <c r="D8" s="63"/>
      <c r="E8" s="42">
        <f>SUM(E4:E7)</f>
        <v>3</v>
      </c>
      <c r="F8" s="42">
        <f>SUM(F4:F7)</f>
        <v>6</v>
      </c>
      <c r="G8" s="40"/>
    </row>
  </sheetData>
  <mergeCells count="4">
    <mergeCell ref="E2:F2"/>
    <mergeCell ref="B8:D8"/>
    <mergeCell ref="B4:B7"/>
    <mergeCell ref="C4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zoomScale="78" zoomScaleNormal="78" workbookViewId="0">
      <pane ySplit="1" topLeftCell="A2" activePane="bottomLeft" state="frozen"/>
      <selection activeCell="G1" sqref="G1"/>
      <selection pane="bottomLeft" activeCell="G1" sqref="G1"/>
    </sheetView>
  </sheetViews>
  <sheetFormatPr defaultRowHeight="66" customHeight="1"/>
  <cols>
    <col min="1" max="1" width="9.140625" style="31"/>
    <col min="2" max="2" width="13.42578125" style="31" customWidth="1"/>
    <col min="3" max="3" width="13.85546875" style="31" customWidth="1"/>
    <col min="4" max="4" width="14.85546875" style="31" customWidth="1"/>
    <col min="5" max="5" width="32.5703125" style="31" customWidth="1"/>
    <col min="6" max="6" width="15.140625" style="31" customWidth="1"/>
    <col min="7" max="7" width="14.28515625" style="31" customWidth="1"/>
    <col min="8" max="8" width="24.85546875" style="31" customWidth="1"/>
    <col min="9" max="9" width="24.28515625" style="31" customWidth="1"/>
    <col min="10" max="10" width="27.7109375" style="31" customWidth="1"/>
    <col min="11" max="13" width="24.28515625" style="31" customWidth="1"/>
    <col min="14" max="14" width="27.42578125" style="31" customWidth="1"/>
    <col min="15" max="15" width="26.85546875" style="31" customWidth="1"/>
    <col min="16" max="16" width="27.28515625" style="31" customWidth="1"/>
    <col min="17" max="17" width="20.28515625" style="31" customWidth="1"/>
    <col min="18" max="18" width="16.85546875" style="31" customWidth="1"/>
    <col min="19" max="19" width="26.140625" style="31" customWidth="1"/>
    <col min="20" max="16384" width="9.140625" style="31"/>
  </cols>
  <sheetData>
    <row r="1" spans="1:19" s="43" customFormat="1" ht="66" customHeight="1">
      <c r="A1" s="44" t="s">
        <v>102</v>
      </c>
      <c r="B1" s="44" t="s">
        <v>0</v>
      </c>
      <c r="C1" s="44" t="s">
        <v>1</v>
      </c>
      <c r="D1" s="44" t="s">
        <v>2</v>
      </c>
      <c r="E1" s="44" t="s">
        <v>16</v>
      </c>
      <c r="F1" s="44" t="s">
        <v>17</v>
      </c>
      <c r="G1" s="44" t="s">
        <v>66</v>
      </c>
      <c r="H1" s="44" t="s">
        <v>19</v>
      </c>
      <c r="I1" s="44" t="s">
        <v>20</v>
      </c>
      <c r="J1" s="44" t="s">
        <v>21</v>
      </c>
      <c r="K1" s="44" t="s">
        <v>22</v>
      </c>
      <c r="L1" s="44" t="s">
        <v>23</v>
      </c>
      <c r="M1" s="44" t="s">
        <v>25</v>
      </c>
      <c r="N1" s="44" t="s">
        <v>26</v>
      </c>
      <c r="O1" s="44" t="s">
        <v>27</v>
      </c>
      <c r="P1" s="44" t="s">
        <v>28</v>
      </c>
      <c r="Q1" s="44" t="s">
        <v>29</v>
      </c>
      <c r="R1" s="44" t="s">
        <v>30</v>
      </c>
      <c r="S1" s="44" t="s">
        <v>106</v>
      </c>
    </row>
    <row r="2" spans="1:19" ht="66" customHeight="1">
      <c r="A2" s="52">
        <v>1</v>
      </c>
      <c r="B2" s="71" t="s">
        <v>6</v>
      </c>
      <c r="C2" s="67" t="s">
        <v>31</v>
      </c>
      <c r="D2" s="68" t="s">
        <v>7</v>
      </c>
      <c r="E2" s="45" t="s">
        <v>107</v>
      </c>
      <c r="F2" s="46">
        <v>1</v>
      </c>
      <c r="G2" s="53">
        <v>0</v>
      </c>
      <c r="H2" s="47" t="s">
        <v>101</v>
      </c>
      <c r="I2" s="48">
        <v>45363</v>
      </c>
      <c r="J2" s="48" t="s">
        <v>33</v>
      </c>
      <c r="K2" s="49" t="s">
        <v>113</v>
      </c>
      <c r="L2" s="48">
        <v>45365</v>
      </c>
      <c r="M2" s="48">
        <v>45371</v>
      </c>
      <c r="N2" s="48">
        <v>45371</v>
      </c>
      <c r="O2" s="48">
        <v>45363</v>
      </c>
      <c r="P2" s="50" t="s">
        <v>112</v>
      </c>
      <c r="Q2" s="48">
        <v>45365</v>
      </c>
      <c r="R2" s="51" t="s">
        <v>36</v>
      </c>
      <c r="S2" s="51"/>
    </row>
    <row r="3" spans="1:19" ht="66" customHeight="1">
      <c r="A3" s="52">
        <v>2</v>
      </c>
      <c r="B3" s="71"/>
      <c r="C3" s="67"/>
      <c r="D3" s="69"/>
      <c r="E3" s="46" t="s">
        <v>108</v>
      </c>
      <c r="F3" s="46">
        <v>1</v>
      </c>
      <c r="G3" s="53">
        <v>0</v>
      </c>
      <c r="H3" s="54">
        <v>45329</v>
      </c>
      <c r="I3" s="48">
        <v>45363</v>
      </c>
      <c r="J3" s="48" t="s">
        <v>33</v>
      </c>
      <c r="K3" s="49" t="s">
        <v>67</v>
      </c>
      <c r="L3" s="48">
        <v>45365</v>
      </c>
      <c r="M3" s="48">
        <v>45371</v>
      </c>
      <c r="N3" s="48">
        <v>45371</v>
      </c>
      <c r="O3" s="48">
        <v>45363</v>
      </c>
      <c r="P3" s="50" t="s">
        <v>112</v>
      </c>
      <c r="Q3" s="48">
        <v>45365</v>
      </c>
      <c r="R3" s="51" t="s">
        <v>36</v>
      </c>
      <c r="S3" s="51"/>
    </row>
    <row r="4" spans="1:19" ht="66" customHeight="1">
      <c r="A4" s="52">
        <v>3</v>
      </c>
      <c r="B4" s="71"/>
      <c r="C4" s="67"/>
      <c r="D4" s="69"/>
      <c r="E4" s="56" t="s">
        <v>118</v>
      </c>
      <c r="F4" s="56">
        <v>1</v>
      </c>
      <c r="G4" s="53">
        <v>0</v>
      </c>
      <c r="H4" s="47" t="s">
        <v>101</v>
      </c>
      <c r="I4" s="48">
        <v>45363</v>
      </c>
      <c r="J4" s="48" t="s">
        <v>33</v>
      </c>
      <c r="K4" s="49" t="s">
        <v>67</v>
      </c>
      <c r="L4" s="48">
        <v>45365</v>
      </c>
      <c r="M4" s="48">
        <v>45371</v>
      </c>
      <c r="N4" s="48">
        <v>45371</v>
      </c>
      <c r="O4" s="48">
        <v>45363</v>
      </c>
      <c r="P4" s="50" t="s">
        <v>115</v>
      </c>
      <c r="Q4" s="48">
        <v>45365</v>
      </c>
      <c r="R4" s="51" t="s">
        <v>36</v>
      </c>
      <c r="S4" s="61"/>
    </row>
    <row r="5" spans="1:19" ht="66" customHeight="1">
      <c r="A5" s="52">
        <v>4</v>
      </c>
      <c r="B5" s="71"/>
      <c r="C5" s="67"/>
      <c r="D5" s="70"/>
      <c r="E5" s="56" t="s">
        <v>119</v>
      </c>
      <c r="F5" s="56">
        <v>1</v>
      </c>
      <c r="G5" s="53">
        <v>0</v>
      </c>
      <c r="H5" s="47" t="s">
        <v>101</v>
      </c>
      <c r="I5" s="48">
        <v>45363</v>
      </c>
      <c r="J5" s="48" t="s">
        <v>33</v>
      </c>
      <c r="K5" s="49" t="s">
        <v>38</v>
      </c>
      <c r="L5" s="48">
        <v>45365</v>
      </c>
      <c r="M5" s="48">
        <v>45371</v>
      </c>
      <c r="N5" s="48">
        <v>45371</v>
      </c>
      <c r="O5" s="48">
        <v>45363</v>
      </c>
      <c r="P5" s="50" t="s">
        <v>115</v>
      </c>
      <c r="Q5" s="48">
        <v>45365</v>
      </c>
      <c r="R5" s="51" t="s">
        <v>36</v>
      </c>
      <c r="S5" s="51"/>
    </row>
    <row r="6" spans="1:19" ht="66" customHeight="1">
      <c r="A6" s="52">
        <v>5</v>
      </c>
      <c r="B6" s="71"/>
      <c r="C6" s="67"/>
      <c r="D6" s="67" t="s">
        <v>8</v>
      </c>
      <c r="E6" s="46" t="s">
        <v>109</v>
      </c>
      <c r="F6" s="46">
        <v>1</v>
      </c>
      <c r="G6" s="53">
        <v>0</v>
      </c>
      <c r="H6" s="54">
        <v>45339</v>
      </c>
      <c r="I6" s="48">
        <v>45364</v>
      </c>
      <c r="J6" s="48" t="s">
        <v>33</v>
      </c>
      <c r="K6" s="49" t="s">
        <v>67</v>
      </c>
      <c r="L6" s="48">
        <v>45366</v>
      </c>
      <c r="M6" s="48">
        <v>45371</v>
      </c>
      <c r="N6" s="48">
        <v>45371</v>
      </c>
      <c r="O6" s="48">
        <v>45366</v>
      </c>
      <c r="P6" s="50" t="s">
        <v>112</v>
      </c>
      <c r="Q6" s="48">
        <v>45366</v>
      </c>
      <c r="R6" s="52" t="s">
        <v>36</v>
      </c>
      <c r="S6" s="51"/>
    </row>
    <row r="7" spans="1:19" ht="66" customHeight="1">
      <c r="A7" s="52">
        <v>6</v>
      </c>
      <c r="B7" s="71"/>
      <c r="C7" s="67"/>
      <c r="D7" s="67"/>
      <c r="E7" s="46" t="s">
        <v>47</v>
      </c>
      <c r="F7" s="46">
        <v>1</v>
      </c>
      <c r="G7" s="53">
        <v>0</v>
      </c>
      <c r="H7" s="54">
        <v>45349</v>
      </c>
      <c r="I7" s="48">
        <v>45364</v>
      </c>
      <c r="J7" s="48" t="s">
        <v>33</v>
      </c>
      <c r="K7" s="49" t="s">
        <v>114</v>
      </c>
      <c r="L7" s="48">
        <v>45366</v>
      </c>
      <c r="M7" s="48">
        <v>45371</v>
      </c>
      <c r="N7" s="48">
        <v>45371</v>
      </c>
      <c r="O7" s="48">
        <v>45366</v>
      </c>
      <c r="P7" s="50" t="s">
        <v>112</v>
      </c>
      <c r="Q7" s="48">
        <v>45366</v>
      </c>
      <c r="R7" s="52" t="s">
        <v>36</v>
      </c>
      <c r="S7" s="51"/>
    </row>
    <row r="8" spans="1:19" ht="66" customHeight="1">
      <c r="A8" s="52">
        <v>7</v>
      </c>
      <c r="B8" s="71"/>
      <c r="C8" s="67"/>
      <c r="D8" s="67" t="s">
        <v>10</v>
      </c>
      <c r="E8" s="46" t="s">
        <v>110</v>
      </c>
      <c r="F8" s="52">
        <v>0</v>
      </c>
      <c r="G8" s="52">
        <v>1</v>
      </c>
      <c r="H8" s="47" t="s">
        <v>101</v>
      </c>
      <c r="I8" s="48">
        <v>45365</v>
      </c>
      <c r="J8" s="52" t="s">
        <v>33</v>
      </c>
      <c r="K8" s="49" t="s">
        <v>67</v>
      </c>
      <c r="L8" s="48">
        <v>45366</v>
      </c>
      <c r="M8" s="48">
        <v>45371</v>
      </c>
      <c r="N8" s="48">
        <v>45371</v>
      </c>
      <c r="O8" s="48">
        <v>45366</v>
      </c>
      <c r="P8" s="50" t="s">
        <v>115</v>
      </c>
      <c r="Q8" s="48">
        <v>45366</v>
      </c>
      <c r="R8" s="52" t="s">
        <v>42</v>
      </c>
      <c r="S8" s="51"/>
    </row>
    <row r="9" spans="1:19" ht="66" customHeight="1">
      <c r="A9" s="52">
        <v>8</v>
      </c>
      <c r="B9" s="71"/>
      <c r="C9" s="67"/>
      <c r="D9" s="67"/>
      <c r="E9" s="46" t="s">
        <v>111</v>
      </c>
      <c r="F9" s="52">
        <v>0</v>
      </c>
      <c r="G9" s="52">
        <v>1</v>
      </c>
      <c r="H9" s="47" t="s">
        <v>101</v>
      </c>
      <c r="I9" s="48">
        <v>45365</v>
      </c>
      <c r="J9" s="52" t="s">
        <v>33</v>
      </c>
      <c r="K9" s="49" t="s">
        <v>114</v>
      </c>
      <c r="L9" s="48">
        <v>45366</v>
      </c>
      <c r="M9" s="48">
        <v>45371</v>
      </c>
      <c r="N9" s="48">
        <v>45371</v>
      </c>
      <c r="O9" s="48">
        <v>45366</v>
      </c>
      <c r="P9" s="50" t="s">
        <v>115</v>
      </c>
      <c r="Q9" s="48">
        <v>45366</v>
      </c>
      <c r="R9" s="52" t="s">
        <v>42</v>
      </c>
      <c r="S9" s="51"/>
    </row>
    <row r="10" spans="1:19" ht="66" customHeight="1">
      <c r="A10" s="52">
        <v>9</v>
      </c>
      <c r="B10" s="71"/>
      <c r="C10" s="67"/>
      <c r="D10" s="59" t="s">
        <v>11</v>
      </c>
      <c r="E10" s="59" t="s">
        <v>120</v>
      </c>
      <c r="F10" s="52">
        <v>0</v>
      </c>
      <c r="G10" s="52">
        <v>1</v>
      </c>
      <c r="H10" s="47" t="s">
        <v>101</v>
      </c>
      <c r="I10" s="48">
        <v>45366</v>
      </c>
      <c r="J10" s="52" t="s">
        <v>33</v>
      </c>
      <c r="K10" s="49" t="s">
        <v>114</v>
      </c>
      <c r="L10" s="48">
        <v>45369</v>
      </c>
      <c r="M10" s="48">
        <v>45371</v>
      </c>
      <c r="N10" s="48">
        <v>45371</v>
      </c>
      <c r="O10" s="48">
        <v>45366</v>
      </c>
      <c r="P10" s="50" t="s">
        <v>112</v>
      </c>
      <c r="Q10" s="48">
        <v>45366</v>
      </c>
      <c r="R10" s="52" t="s">
        <v>42</v>
      </c>
      <c r="S10" s="51"/>
    </row>
  </sheetData>
  <mergeCells count="5">
    <mergeCell ref="D6:D7"/>
    <mergeCell ref="D8:D9"/>
    <mergeCell ref="D2:D5"/>
    <mergeCell ref="B2:B10"/>
    <mergeCell ref="C2:C10"/>
  </mergeCells>
  <conditionalFormatting sqref="E1"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zoomScale="78" zoomScaleNormal="78" workbookViewId="0">
      <selection activeCell="A10" sqref="A10"/>
    </sheetView>
  </sheetViews>
  <sheetFormatPr defaultRowHeight="15"/>
  <cols>
    <col min="1" max="1" width="9.140625" style="32"/>
    <col min="2" max="2" width="13.42578125" style="32" customWidth="1"/>
    <col min="3" max="3" width="13.85546875" style="32" customWidth="1"/>
    <col min="4" max="4" width="14.85546875" style="32" customWidth="1"/>
    <col min="5" max="5" width="32.5703125" style="32" customWidth="1"/>
    <col min="6" max="6" width="15.140625" style="32" customWidth="1"/>
    <col min="7" max="7" width="22.140625" style="32" customWidth="1"/>
    <col min="8" max="8" width="24.85546875" style="32" customWidth="1"/>
    <col min="9" max="9" width="24.28515625" style="32" customWidth="1"/>
    <col min="10" max="10" width="27.7109375" style="32" customWidth="1"/>
    <col min="11" max="13" width="24.28515625" style="32" customWidth="1"/>
    <col min="14" max="14" width="27.42578125" style="32" customWidth="1"/>
    <col min="15" max="15" width="26.85546875" style="32" customWidth="1"/>
    <col min="16" max="17" width="27.28515625" style="32" customWidth="1"/>
    <col min="18" max="18" width="20.28515625" style="32" customWidth="1"/>
    <col min="19" max="19" width="16.85546875" style="32" customWidth="1"/>
    <col min="20" max="20" width="17.140625" style="32" customWidth="1"/>
    <col min="21" max="21" width="13.28515625" style="32" customWidth="1"/>
    <col min="22" max="22" width="15.85546875" style="32" customWidth="1"/>
    <col min="23" max="16384" width="9.140625" style="32"/>
  </cols>
  <sheetData>
    <row r="1" spans="1:22" ht="45">
      <c r="A1" s="33" t="s">
        <v>102</v>
      </c>
      <c r="B1" s="33" t="s">
        <v>0</v>
      </c>
      <c r="C1" s="33" t="s">
        <v>1</v>
      </c>
      <c r="D1" s="33" t="s">
        <v>2</v>
      </c>
      <c r="E1" s="33" t="s">
        <v>16</v>
      </c>
      <c r="F1" s="33" t="s">
        <v>17</v>
      </c>
      <c r="G1" s="33" t="s">
        <v>66</v>
      </c>
      <c r="H1" s="33" t="s">
        <v>19</v>
      </c>
      <c r="I1" s="34" t="s">
        <v>20</v>
      </c>
      <c r="J1" s="34" t="s">
        <v>21</v>
      </c>
      <c r="K1" s="34" t="s">
        <v>22</v>
      </c>
      <c r="L1" s="34" t="s">
        <v>23</v>
      </c>
      <c r="M1" s="33" t="s">
        <v>25</v>
      </c>
      <c r="N1" s="33" t="s">
        <v>26</v>
      </c>
      <c r="O1" s="33" t="s">
        <v>27</v>
      </c>
      <c r="P1" s="34" t="s">
        <v>28</v>
      </c>
      <c r="Q1" s="35" t="s">
        <v>103</v>
      </c>
      <c r="R1" s="34" t="s">
        <v>29</v>
      </c>
      <c r="S1" s="34" t="s">
        <v>30</v>
      </c>
      <c r="T1" s="35" t="s">
        <v>104</v>
      </c>
      <c r="U1" s="34" t="s">
        <v>15</v>
      </c>
      <c r="V1" s="34" t="s">
        <v>105</v>
      </c>
    </row>
    <row r="2" spans="1:22" ht="15.75">
      <c r="A2" s="52">
        <v>1</v>
      </c>
      <c r="B2" s="73" t="s">
        <v>6</v>
      </c>
      <c r="C2" s="68" t="s">
        <v>31</v>
      </c>
      <c r="D2" s="68" t="s">
        <v>7</v>
      </c>
      <c r="E2" s="45" t="s">
        <v>107</v>
      </c>
      <c r="F2" s="55">
        <v>1</v>
      </c>
      <c r="G2" s="53">
        <v>0</v>
      </c>
      <c r="H2" s="47" t="s">
        <v>101</v>
      </c>
      <c r="I2" s="48">
        <v>45363</v>
      </c>
      <c r="J2" s="48" t="s">
        <v>33</v>
      </c>
      <c r="K2" s="49" t="s">
        <v>113</v>
      </c>
      <c r="L2" s="48">
        <v>45365</v>
      </c>
      <c r="M2" s="48">
        <v>45371</v>
      </c>
      <c r="N2" s="48">
        <v>45371</v>
      </c>
      <c r="O2" s="48">
        <v>45363</v>
      </c>
      <c r="P2" s="50" t="s">
        <v>112</v>
      </c>
      <c r="Q2" s="50" t="s">
        <v>112</v>
      </c>
      <c r="R2" s="48">
        <v>45365</v>
      </c>
      <c r="S2" s="51" t="s">
        <v>36</v>
      </c>
      <c r="T2" s="76">
        <v>4000</v>
      </c>
      <c r="U2" s="76">
        <v>4000</v>
      </c>
      <c r="V2" s="51"/>
    </row>
    <row r="3" spans="1:22" ht="15.75">
      <c r="A3" s="52">
        <v>2</v>
      </c>
      <c r="B3" s="74"/>
      <c r="C3" s="69"/>
      <c r="D3" s="69"/>
      <c r="E3" s="55" t="s">
        <v>108</v>
      </c>
      <c r="F3" s="55">
        <v>1</v>
      </c>
      <c r="G3" s="53">
        <v>0</v>
      </c>
      <c r="H3" s="54">
        <v>45329</v>
      </c>
      <c r="I3" s="48">
        <v>45363</v>
      </c>
      <c r="J3" s="48" t="s">
        <v>33</v>
      </c>
      <c r="K3" s="49" t="s">
        <v>67</v>
      </c>
      <c r="L3" s="48">
        <v>45365</v>
      </c>
      <c r="M3" s="48">
        <v>45371</v>
      </c>
      <c r="N3" s="48">
        <v>45371</v>
      </c>
      <c r="O3" s="48">
        <v>45363</v>
      </c>
      <c r="P3" s="50" t="s">
        <v>112</v>
      </c>
      <c r="Q3" s="50" t="s">
        <v>112</v>
      </c>
      <c r="R3" s="48">
        <v>45365</v>
      </c>
      <c r="S3" s="51" t="s">
        <v>36</v>
      </c>
      <c r="T3" s="76"/>
      <c r="U3" s="76"/>
      <c r="V3" s="51"/>
    </row>
    <row r="4" spans="1:22" ht="15.75">
      <c r="A4" s="52">
        <v>3</v>
      </c>
      <c r="B4" s="74"/>
      <c r="C4" s="69"/>
      <c r="D4" s="69"/>
      <c r="E4" s="56" t="s">
        <v>118</v>
      </c>
      <c r="F4" s="56">
        <v>1</v>
      </c>
      <c r="G4" s="53">
        <v>0</v>
      </c>
      <c r="H4" s="47" t="s">
        <v>101</v>
      </c>
      <c r="I4" s="48">
        <v>45363</v>
      </c>
      <c r="J4" s="48" t="s">
        <v>33</v>
      </c>
      <c r="K4" s="49" t="s">
        <v>67</v>
      </c>
      <c r="L4" s="48">
        <v>45365</v>
      </c>
      <c r="M4" s="48">
        <v>45371</v>
      </c>
      <c r="N4" s="48">
        <v>45371</v>
      </c>
      <c r="O4" s="48">
        <v>45363</v>
      </c>
      <c r="P4" s="50" t="s">
        <v>115</v>
      </c>
      <c r="Q4" s="50" t="s">
        <v>115</v>
      </c>
      <c r="R4" s="48">
        <v>45365</v>
      </c>
      <c r="S4" s="51" t="s">
        <v>36</v>
      </c>
      <c r="T4" s="77">
        <v>2500</v>
      </c>
      <c r="U4" s="77">
        <v>2500</v>
      </c>
      <c r="V4" s="51"/>
    </row>
    <row r="5" spans="1:22" ht="15.75">
      <c r="A5" s="52">
        <v>4</v>
      </c>
      <c r="B5" s="74"/>
      <c r="C5" s="69"/>
      <c r="D5" s="70"/>
      <c r="E5" s="56" t="s">
        <v>119</v>
      </c>
      <c r="F5" s="56">
        <v>1</v>
      </c>
      <c r="G5" s="53">
        <v>0</v>
      </c>
      <c r="H5" s="47" t="s">
        <v>101</v>
      </c>
      <c r="I5" s="48">
        <v>45363</v>
      </c>
      <c r="J5" s="48" t="s">
        <v>33</v>
      </c>
      <c r="K5" s="49" t="s">
        <v>67</v>
      </c>
      <c r="L5" s="48">
        <v>45365</v>
      </c>
      <c r="M5" s="48">
        <v>45371</v>
      </c>
      <c r="N5" s="48">
        <v>45371</v>
      </c>
      <c r="O5" s="48">
        <v>45363</v>
      </c>
      <c r="P5" s="50" t="s">
        <v>115</v>
      </c>
      <c r="Q5" s="50" t="s">
        <v>115</v>
      </c>
      <c r="R5" s="48">
        <v>45365</v>
      </c>
      <c r="S5" s="51" t="s">
        <v>36</v>
      </c>
      <c r="T5" s="78"/>
      <c r="U5" s="78"/>
      <c r="V5" s="51"/>
    </row>
    <row r="6" spans="1:22" ht="15.75">
      <c r="A6" s="52">
        <v>5</v>
      </c>
      <c r="B6" s="74"/>
      <c r="C6" s="69"/>
      <c r="D6" s="67" t="s">
        <v>8</v>
      </c>
      <c r="E6" s="55" t="s">
        <v>109</v>
      </c>
      <c r="F6" s="55">
        <v>1</v>
      </c>
      <c r="G6" s="53">
        <v>0</v>
      </c>
      <c r="H6" s="54">
        <v>45339</v>
      </c>
      <c r="I6" s="48">
        <v>45364</v>
      </c>
      <c r="J6" s="48" t="s">
        <v>33</v>
      </c>
      <c r="K6" s="49" t="s">
        <v>67</v>
      </c>
      <c r="L6" s="48">
        <v>45366</v>
      </c>
      <c r="M6" s="48">
        <v>45371</v>
      </c>
      <c r="N6" s="48">
        <v>45371</v>
      </c>
      <c r="O6" s="48">
        <v>45366</v>
      </c>
      <c r="P6" s="50" t="s">
        <v>112</v>
      </c>
      <c r="Q6" s="50" t="s">
        <v>112</v>
      </c>
      <c r="R6" s="48">
        <v>45366</v>
      </c>
      <c r="S6" s="52" t="s">
        <v>36</v>
      </c>
      <c r="T6" s="76">
        <v>4000</v>
      </c>
      <c r="U6" s="76">
        <v>4000</v>
      </c>
      <c r="V6" s="51"/>
    </row>
    <row r="7" spans="1:22" ht="15.75">
      <c r="A7" s="52">
        <v>6</v>
      </c>
      <c r="B7" s="74"/>
      <c r="C7" s="69"/>
      <c r="D7" s="67"/>
      <c r="E7" s="55" t="s">
        <v>47</v>
      </c>
      <c r="F7" s="55">
        <v>1</v>
      </c>
      <c r="G7" s="53">
        <v>0</v>
      </c>
      <c r="H7" s="54">
        <v>45349</v>
      </c>
      <c r="I7" s="48">
        <v>45364</v>
      </c>
      <c r="J7" s="48" t="s">
        <v>33</v>
      </c>
      <c r="K7" s="49" t="s">
        <v>114</v>
      </c>
      <c r="L7" s="48">
        <v>45366</v>
      </c>
      <c r="M7" s="48">
        <v>45371</v>
      </c>
      <c r="N7" s="48">
        <v>45371</v>
      </c>
      <c r="O7" s="48">
        <v>45366</v>
      </c>
      <c r="P7" s="50" t="s">
        <v>112</v>
      </c>
      <c r="Q7" s="50" t="s">
        <v>112</v>
      </c>
      <c r="R7" s="48">
        <v>45366</v>
      </c>
      <c r="S7" s="52" t="s">
        <v>36</v>
      </c>
      <c r="T7" s="76"/>
      <c r="U7" s="76"/>
      <c r="V7" s="51"/>
    </row>
    <row r="8" spans="1:22" ht="15.75">
      <c r="A8" s="52">
        <v>7</v>
      </c>
      <c r="B8" s="74"/>
      <c r="C8" s="69"/>
      <c r="D8" s="67" t="s">
        <v>10</v>
      </c>
      <c r="E8" s="55" t="s">
        <v>110</v>
      </c>
      <c r="F8" s="52">
        <v>0</v>
      </c>
      <c r="G8" s="52">
        <v>1</v>
      </c>
      <c r="H8" s="47" t="s">
        <v>101</v>
      </c>
      <c r="I8" s="48">
        <v>45365</v>
      </c>
      <c r="J8" s="52" t="s">
        <v>33</v>
      </c>
      <c r="K8" s="49" t="s">
        <v>67</v>
      </c>
      <c r="L8" s="48">
        <v>45366</v>
      </c>
      <c r="M8" s="48">
        <v>45371</v>
      </c>
      <c r="N8" s="48">
        <v>45371</v>
      </c>
      <c r="O8" s="48">
        <v>45366</v>
      </c>
      <c r="P8" s="50" t="s">
        <v>115</v>
      </c>
      <c r="Q8" s="50" t="s">
        <v>115</v>
      </c>
      <c r="R8" s="48">
        <v>45366</v>
      </c>
      <c r="S8" s="52" t="s">
        <v>42</v>
      </c>
      <c r="T8" s="76">
        <v>4000</v>
      </c>
      <c r="U8" s="76">
        <v>4000</v>
      </c>
      <c r="V8" s="51"/>
    </row>
    <row r="9" spans="1:22" ht="15.75">
      <c r="A9" s="52">
        <v>8</v>
      </c>
      <c r="B9" s="74"/>
      <c r="C9" s="69"/>
      <c r="D9" s="67"/>
      <c r="E9" s="55" t="s">
        <v>111</v>
      </c>
      <c r="F9" s="52">
        <v>0</v>
      </c>
      <c r="G9" s="52">
        <v>1</v>
      </c>
      <c r="H9" s="47" t="s">
        <v>101</v>
      </c>
      <c r="I9" s="48">
        <v>45365</v>
      </c>
      <c r="J9" s="52" t="s">
        <v>33</v>
      </c>
      <c r="K9" s="49" t="s">
        <v>114</v>
      </c>
      <c r="L9" s="48">
        <v>45366</v>
      </c>
      <c r="M9" s="48">
        <v>45371</v>
      </c>
      <c r="N9" s="48">
        <v>45371</v>
      </c>
      <c r="O9" s="48">
        <v>45366</v>
      </c>
      <c r="P9" s="50" t="s">
        <v>115</v>
      </c>
      <c r="Q9" s="50" t="s">
        <v>115</v>
      </c>
      <c r="R9" s="48">
        <v>45366</v>
      </c>
      <c r="S9" s="52" t="s">
        <v>42</v>
      </c>
      <c r="T9" s="76"/>
      <c r="U9" s="76"/>
      <c r="V9" s="51"/>
    </row>
    <row r="10" spans="1:22" ht="15.75">
      <c r="A10" s="52">
        <v>9</v>
      </c>
      <c r="B10" s="75"/>
      <c r="C10" s="70"/>
      <c r="D10" s="59" t="s">
        <v>11</v>
      </c>
      <c r="E10" s="59" t="s">
        <v>120</v>
      </c>
      <c r="F10" s="52">
        <v>0</v>
      </c>
      <c r="G10" s="52">
        <v>1</v>
      </c>
      <c r="H10" s="47" t="s">
        <v>101</v>
      </c>
      <c r="I10" s="48">
        <v>45366</v>
      </c>
      <c r="J10" s="52" t="s">
        <v>33</v>
      </c>
      <c r="K10" s="49" t="s">
        <v>67</v>
      </c>
      <c r="L10" s="48">
        <v>45369</v>
      </c>
      <c r="M10" s="48">
        <v>45371</v>
      </c>
      <c r="N10" s="48">
        <v>45371</v>
      </c>
      <c r="O10" s="48">
        <v>45366</v>
      </c>
      <c r="P10" s="50" t="s">
        <v>112</v>
      </c>
      <c r="Q10" s="48" t="s">
        <v>112</v>
      </c>
      <c r="R10" s="48">
        <v>45369</v>
      </c>
      <c r="S10" s="52" t="s">
        <v>42</v>
      </c>
      <c r="T10" s="60">
        <v>3500</v>
      </c>
      <c r="U10" s="60">
        <v>3500</v>
      </c>
      <c r="V10" s="51"/>
    </row>
    <row r="11" spans="1:22" ht="18.75" customHeight="1">
      <c r="A11" s="72" t="s">
        <v>116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57"/>
      <c r="S11" s="57"/>
      <c r="T11" s="58" t="s">
        <v>117</v>
      </c>
      <c r="U11" s="58">
        <f>SUM(U2:U10)</f>
        <v>18000</v>
      </c>
      <c r="V11" s="57"/>
    </row>
  </sheetData>
  <mergeCells count="14">
    <mergeCell ref="U6:U7"/>
    <mergeCell ref="T8:T9"/>
    <mergeCell ref="U8:U9"/>
    <mergeCell ref="T2:T3"/>
    <mergeCell ref="U2:U3"/>
    <mergeCell ref="T6:T7"/>
    <mergeCell ref="T4:T5"/>
    <mergeCell ref="U4:U5"/>
    <mergeCell ref="A11:Q11"/>
    <mergeCell ref="D6:D7"/>
    <mergeCell ref="D8:D9"/>
    <mergeCell ref="D2:D5"/>
    <mergeCell ref="B2:B10"/>
    <mergeCell ref="C2:C10"/>
  </mergeCells>
  <conditionalFormatting sqref="E1">
    <cfRule type="duplicateValues" dxfId="1" priority="1"/>
  </conditionalFormatting>
  <pageMargins left="0.7" right="0.7" top="0.75" bottom="0.75" header="0.3" footer="0.3"/>
  <pageSetup scale="2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="68" zoomScaleNormal="68" workbookViewId="0">
      <selection activeCell="E7" sqref="E7:E20"/>
    </sheetView>
  </sheetViews>
  <sheetFormatPr defaultColWidth="9" defaultRowHeight="15"/>
  <cols>
    <col min="1" max="1" width="13.42578125" customWidth="1"/>
    <col min="2" max="2" width="13.85546875" customWidth="1"/>
    <col min="3" max="3" width="14.85546875" customWidth="1"/>
    <col min="4" max="4" width="22.140625" customWidth="1"/>
    <col min="5" max="5" width="15.140625" style="12" customWidth="1"/>
    <col min="6" max="6" width="14.28515625" style="12" customWidth="1"/>
    <col min="7" max="7" width="31.28515625" style="12" customWidth="1"/>
    <col min="8" max="8" width="24.28515625" style="13" customWidth="1"/>
    <col min="9" max="9" width="13.42578125" style="13" customWidth="1"/>
    <col min="10" max="12" width="24.28515625" style="13" customWidth="1"/>
    <col min="13" max="15" width="37.140625" customWidth="1"/>
    <col min="16" max="16" width="24.28515625" style="13" customWidth="1"/>
    <col min="17" max="17" width="12.42578125" customWidth="1"/>
    <col min="18" max="18" width="16" customWidth="1"/>
  </cols>
  <sheetData>
    <row r="1" spans="1:18" ht="46.5" customHeight="1">
      <c r="A1" s="1" t="s">
        <v>0</v>
      </c>
      <c r="B1" s="1" t="s">
        <v>1</v>
      </c>
      <c r="C1" s="1" t="s">
        <v>2</v>
      </c>
      <c r="D1" s="1" t="s">
        <v>16</v>
      </c>
      <c r="E1" s="1" t="s">
        <v>17</v>
      </c>
      <c r="F1" s="1" t="s">
        <v>18</v>
      </c>
      <c r="G1" s="1" t="s">
        <v>19</v>
      </c>
      <c r="H1" s="14" t="s">
        <v>20</v>
      </c>
      <c r="I1" s="14" t="s">
        <v>21</v>
      </c>
      <c r="J1" s="14" t="s">
        <v>22</v>
      </c>
      <c r="K1" s="14" t="s">
        <v>23</v>
      </c>
      <c r="L1" s="14" t="s">
        <v>24</v>
      </c>
      <c r="M1" s="1" t="s">
        <v>25</v>
      </c>
      <c r="N1" s="1" t="s">
        <v>26</v>
      </c>
      <c r="O1" s="1" t="s">
        <v>27</v>
      </c>
      <c r="P1" s="14" t="s">
        <v>28</v>
      </c>
      <c r="Q1" s="14" t="s">
        <v>29</v>
      </c>
      <c r="R1" s="14" t="s">
        <v>30</v>
      </c>
    </row>
    <row r="2" spans="1:18" ht="30" customHeight="1">
      <c r="A2" s="2" t="s">
        <v>6</v>
      </c>
      <c r="B2" s="15" t="s">
        <v>31</v>
      </c>
      <c r="C2" s="15" t="s">
        <v>7</v>
      </c>
      <c r="D2" s="15" t="s">
        <v>32</v>
      </c>
      <c r="E2" s="16"/>
      <c r="F2" s="17">
        <v>1</v>
      </c>
      <c r="G2" s="18">
        <v>45255</v>
      </c>
      <c r="H2" s="19">
        <v>45266</v>
      </c>
      <c r="I2" s="19" t="s">
        <v>33</v>
      </c>
      <c r="J2" s="28" t="s">
        <v>34</v>
      </c>
      <c r="K2" s="18">
        <v>45271</v>
      </c>
      <c r="L2" s="18">
        <v>45271</v>
      </c>
      <c r="M2" s="18">
        <v>45272</v>
      </c>
      <c r="N2" s="18">
        <v>45273</v>
      </c>
      <c r="O2" s="18">
        <v>45272</v>
      </c>
      <c r="P2" s="29" t="s">
        <v>35</v>
      </c>
      <c r="Q2" s="18">
        <v>45271</v>
      </c>
      <c r="R2" s="30" t="s">
        <v>36</v>
      </c>
    </row>
    <row r="3" spans="1:18" ht="30" customHeight="1">
      <c r="A3" s="2" t="s">
        <v>6</v>
      </c>
      <c r="B3" s="15" t="s">
        <v>31</v>
      </c>
      <c r="C3" s="15" t="s">
        <v>7</v>
      </c>
      <c r="D3" s="15" t="s">
        <v>37</v>
      </c>
      <c r="E3" s="16">
        <v>1</v>
      </c>
      <c r="F3" s="17"/>
      <c r="G3" s="18">
        <v>45255</v>
      </c>
      <c r="H3" s="19">
        <v>45266</v>
      </c>
      <c r="I3" s="19" t="s">
        <v>33</v>
      </c>
      <c r="J3" s="28" t="s">
        <v>38</v>
      </c>
      <c r="K3" s="18">
        <v>45271</v>
      </c>
      <c r="L3" s="18">
        <v>45271</v>
      </c>
      <c r="M3" s="18">
        <v>45272</v>
      </c>
      <c r="N3" s="18">
        <v>45273</v>
      </c>
      <c r="O3" s="18">
        <v>45272</v>
      </c>
      <c r="P3" s="29" t="s">
        <v>35</v>
      </c>
      <c r="Q3" s="18">
        <v>45271</v>
      </c>
      <c r="R3" s="30" t="s">
        <v>36</v>
      </c>
    </row>
    <row r="4" spans="1:18" ht="30" customHeight="1">
      <c r="A4" s="2" t="s">
        <v>6</v>
      </c>
      <c r="B4" s="15" t="s">
        <v>31</v>
      </c>
      <c r="C4" s="15" t="s">
        <v>7</v>
      </c>
      <c r="D4" s="15" t="s">
        <v>37</v>
      </c>
      <c r="E4" s="16">
        <v>1</v>
      </c>
      <c r="F4" s="17"/>
      <c r="G4" s="18">
        <v>45275</v>
      </c>
      <c r="H4" s="19">
        <v>45266</v>
      </c>
      <c r="I4" s="19" t="s">
        <v>33</v>
      </c>
      <c r="J4" s="28" t="s">
        <v>38</v>
      </c>
      <c r="K4" s="18">
        <v>45271</v>
      </c>
      <c r="L4" s="18">
        <v>45271</v>
      </c>
      <c r="M4" s="18">
        <v>45272</v>
      </c>
      <c r="N4" s="18">
        <v>45273</v>
      </c>
      <c r="O4" s="18">
        <v>45272</v>
      </c>
      <c r="P4" s="29" t="s">
        <v>35</v>
      </c>
      <c r="Q4" s="18">
        <v>45271</v>
      </c>
      <c r="R4" s="30" t="s">
        <v>36</v>
      </c>
    </row>
    <row r="5" spans="1:18" ht="30" customHeight="1">
      <c r="A5" s="2" t="s">
        <v>6</v>
      </c>
      <c r="B5" s="20" t="s">
        <v>31</v>
      </c>
      <c r="C5" s="15" t="s">
        <v>7</v>
      </c>
      <c r="D5" s="15" t="s">
        <v>39</v>
      </c>
      <c r="E5" s="17">
        <v>1</v>
      </c>
      <c r="F5" s="17"/>
      <c r="G5" s="18">
        <v>45261</v>
      </c>
      <c r="H5" s="19">
        <v>45266</v>
      </c>
      <c r="I5" s="19" t="s">
        <v>33</v>
      </c>
      <c r="J5" s="28" t="s">
        <v>40</v>
      </c>
      <c r="K5" s="18">
        <v>45271</v>
      </c>
      <c r="L5" s="18">
        <v>45271</v>
      </c>
      <c r="M5" s="18">
        <v>45272</v>
      </c>
      <c r="N5" s="18">
        <v>45273</v>
      </c>
      <c r="O5" s="18">
        <v>45272</v>
      </c>
      <c r="P5" s="29" t="s">
        <v>35</v>
      </c>
      <c r="Q5" s="18">
        <v>45271</v>
      </c>
      <c r="R5" s="30" t="s">
        <v>36</v>
      </c>
    </row>
    <row r="6" spans="1:18" ht="30" customHeight="1">
      <c r="A6" s="2" t="s">
        <v>6</v>
      </c>
      <c r="B6" s="20" t="s">
        <v>31</v>
      </c>
      <c r="C6" s="15" t="s">
        <v>7</v>
      </c>
      <c r="D6" s="15" t="s">
        <v>39</v>
      </c>
      <c r="E6" s="17">
        <v>1</v>
      </c>
      <c r="F6" s="17"/>
      <c r="G6" s="18">
        <v>45249</v>
      </c>
      <c r="H6" s="19">
        <v>45266</v>
      </c>
      <c r="I6" s="19" t="s">
        <v>33</v>
      </c>
      <c r="J6" s="28" t="s">
        <v>40</v>
      </c>
      <c r="K6" s="18">
        <v>45271</v>
      </c>
      <c r="L6" s="18">
        <v>45271</v>
      </c>
      <c r="M6" s="18">
        <v>45272</v>
      </c>
      <c r="N6" s="18">
        <v>45273</v>
      </c>
      <c r="O6" s="18">
        <v>45272</v>
      </c>
      <c r="P6" s="29" t="s">
        <v>35</v>
      </c>
      <c r="Q6" s="18">
        <v>45271</v>
      </c>
      <c r="R6" s="30" t="s">
        <v>36</v>
      </c>
    </row>
    <row r="7" spans="1:18" ht="30" customHeight="1">
      <c r="A7" s="2" t="s">
        <v>6</v>
      </c>
      <c r="B7" s="20" t="s">
        <v>31</v>
      </c>
      <c r="C7" s="15" t="s">
        <v>9</v>
      </c>
      <c r="D7" s="15" t="s">
        <v>41</v>
      </c>
      <c r="E7" s="17">
        <v>1</v>
      </c>
      <c r="F7" s="17"/>
      <c r="G7" s="18">
        <v>45253</v>
      </c>
      <c r="H7" s="19">
        <v>45267</v>
      </c>
      <c r="I7" s="19" t="s">
        <v>33</v>
      </c>
      <c r="J7" s="28" t="s">
        <v>34</v>
      </c>
      <c r="K7" s="18">
        <v>45271</v>
      </c>
      <c r="L7" s="18">
        <v>45271</v>
      </c>
      <c r="M7" s="18">
        <v>45272</v>
      </c>
      <c r="N7" s="18">
        <v>45273</v>
      </c>
      <c r="O7" s="18">
        <v>45272</v>
      </c>
      <c r="P7" s="29" t="s">
        <v>35</v>
      </c>
      <c r="Q7" s="18">
        <v>45271</v>
      </c>
      <c r="R7" s="30" t="s">
        <v>42</v>
      </c>
    </row>
    <row r="8" spans="1:18" ht="30" customHeight="1">
      <c r="A8" s="2" t="s">
        <v>6</v>
      </c>
      <c r="B8" s="21" t="s">
        <v>31</v>
      </c>
      <c r="C8" s="15" t="s">
        <v>9</v>
      </c>
      <c r="D8" s="15" t="s">
        <v>43</v>
      </c>
      <c r="E8" s="17">
        <v>1</v>
      </c>
      <c r="F8" s="17"/>
      <c r="G8" s="18">
        <v>45263</v>
      </c>
      <c r="H8" s="19">
        <v>45267</v>
      </c>
      <c r="I8" s="19" t="s">
        <v>33</v>
      </c>
      <c r="J8" s="28" t="s">
        <v>38</v>
      </c>
      <c r="K8" s="18">
        <v>45271</v>
      </c>
      <c r="L8" s="18">
        <v>45271</v>
      </c>
      <c r="M8" s="18">
        <v>45272</v>
      </c>
      <c r="N8" s="18">
        <v>45273</v>
      </c>
      <c r="O8" s="18">
        <v>45272</v>
      </c>
      <c r="P8" s="29" t="s">
        <v>35</v>
      </c>
      <c r="Q8" s="18">
        <v>45271</v>
      </c>
      <c r="R8" s="30" t="s">
        <v>42</v>
      </c>
    </row>
    <row r="9" spans="1:18" ht="30" customHeight="1">
      <c r="A9" s="2" t="s">
        <v>6</v>
      </c>
      <c r="B9" s="15" t="s">
        <v>31</v>
      </c>
      <c r="C9" s="15" t="s">
        <v>8</v>
      </c>
      <c r="D9" s="15" t="s">
        <v>44</v>
      </c>
      <c r="E9" s="22">
        <v>1</v>
      </c>
      <c r="F9" s="17"/>
      <c r="G9" s="18">
        <v>45246</v>
      </c>
      <c r="H9" s="18">
        <v>45266</v>
      </c>
      <c r="I9" s="18" t="s">
        <v>33</v>
      </c>
      <c r="J9" s="28" t="s">
        <v>38</v>
      </c>
      <c r="K9" s="18">
        <v>45271</v>
      </c>
      <c r="L9" s="18">
        <v>45271</v>
      </c>
      <c r="M9" s="18">
        <v>45272</v>
      </c>
      <c r="N9" s="18">
        <v>45273</v>
      </c>
      <c r="O9" s="18">
        <v>45272</v>
      </c>
      <c r="P9" s="29" t="s">
        <v>45</v>
      </c>
      <c r="Q9" s="18">
        <v>45271</v>
      </c>
      <c r="R9" s="30" t="s">
        <v>46</v>
      </c>
    </row>
    <row r="10" spans="1:18" ht="30" customHeight="1">
      <c r="A10" s="2" t="s">
        <v>6</v>
      </c>
      <c r="B10" s="15" t="s">
        <v>31</v>
      </c>
      <c r="C10" s="15" t="s">
        <v>8</v>
      </c>
      <c r="D10" s="15" t="s">
        <v>47</v>
      </c>
      <c r="E10" s="17"/>
      <c r="F10" s="17">
        <v>1</v>
      </c>
      <c r="G10" s="18">
        <v>45253</v>
      </c>
      <c r="H10" s="18">
        <v>45266</v>
      </c>
      <c r="I10" s="18" t="s">
        <v>33</v>
      </c>
      <c r="J10" s="28" t="s">
        <v>34</v>
      </c>
      <c r="K10" s="18">
        <v>45271</v>
      </c>
      <c r="L10" s="18">
        <v>45271</v>
      </c>
      <c r="M10" s="18">
        <v>45272</v>
      </c>
      <c r="N10" s="18">
        <v>45273</v>
      </c>
      <c r="O10" s="18">
        <v>45272</v>
      </c>
      <c r="P10" s="29" t="s">
        <v>45</v>
      </c>
      <c r="Q10" s="18">
        <v>45271</v>
      </c>
      <c r="R10" s="30" t="s">
        <v>46</v>
      </c>
    </row>
    <row r="11" spans="1:18" ht="30" customHeight="1">
      <c r="A11" s="2" t="s">
        <v>6</v>
      </c>
      <c r="B11" s="15" t="s">
        <v>31</v>
      </c>
      <c r="C11" s="15" t="s">
        <v>8</v>
      </c>
      <c r="D11" s="15" t="s">
        <v>48</v>
      </c>
      <c r="E11" s="17"/>
      <c r="F11" s="17">
        <v>1</v>
      </c>
      <c r="G11" s="18">
        <v>45264</v>
      </c>
      <c r="H11" s="18">
        <v>45266</v>
      </c>
      <c r="I11" s="18" t="s">
        <v>33</v>
      </c>
      <c r="J11" s="28" t="s">
        <v>49</v>
      </c>
      <c r="K11" s="18">
        <v>45271</v>
      </c>
      <c r="L11" s="18">
        <v>45271</v>
      </c>
      <c r="M11" s="18">
        <v>45272</v>
      </c>
      <c r="N11" s="18">
        <v>45273</v>
      </c>
      <c r="O11" s="18">
        <v>45272</v>
      </c>
      <c r="P11" s="29" t="s">
        <v>45</v>
      </c>
      <c r="Q11" s="18">
        <v>45271</v>
      </c>
      <c r="R11" s="30" t="s">
        <v>46</v>
      </c>
    </row>
    <row r="12" spans="1:18" ht="30" customHeight="1">
      <c r="A12" s="2" t="s">
        <v>6</v>
      </c>
      <c r="B12" s="20" t="s">
        <v>31</v>
      </c>
      <c r="C12" s="15" t="s">
        <v>8</v>
      </c>
      <c r="D12" s="15" t="s">
        <v>50</v>
      </c>
      <c r="E12" s="17">
        <v>1</v>
      </c>
      <c r="F12" s="17"/>
      <c r="G12" s="18">
        <v>45255</v>
      </c>
      <c r="H12" s="18">
        <v>45266</v>
      </c>
      <c r="I12" s="18" t="s">
        <v>33</v>
      </c>
      <c r="J12" s="28" t="s">
        <v>51</v>
      </c>
      <c r="K12" s="18">
        <v>45271</v>
      </c>
      <c r="L12" s="18">
        <v>45271</v>
      </c>
      <c r="M12" s="18">
        <v>45272</v>
      </c>
      <c r="N12" s="18">
        <v>45273</v>
      </c>
      <c r="O12" s="18">
        <v>45272</v>
      </c>
      <c r="P12" s="29" t="s">
        <v>45</v>
      </c>
      <c r="Q12" s="18">
        <v>45271</v>
      </c>
      <c r="R12" s="30" t="s">
        <v>46</v>
      </c>
    </row>
    <row r="13" spans="1:18" ht="30" customHeight="1">
      <c r="A13" s="2" t="s">
        <v>6</v>
      </c>
      <c r="B13" s="20" t="s">
        <v>31</v>
      </c>
      <c r="C13" s="15" t="s">
        <v>11</v>
      </c>
      <c r="D13" s="15" t="s">
        <v>52</v>
      </c>
      <c r="E13" s="22">
        <v>1</v>
      </c>
      <c r="F13" s="17"/>
      <c r="G13" s="18">
        <v>45231</v>
      </c>
      <c r="H13" s="18">
        <v>45267</v>
      </c>
      <c r="I13" s="18" t="s">
        <v>33</v>
      </c>
      <c r="J13" s="28" t="s">
        <v>53</v>
      </c>
      <c r="K13" s="18">
        <v>45271</v>
      </c>
      <c r="L13" s="18">
        <v>45271</v>
      </c>
      <c r="M13" s="18">
        <v>45272</v>
      </c>
      <c r="N13" s="18">
        <v>45273</v>
      </c>
      <c r="O13" s="18">
        <v>45272</v>
      </c>
      <c r="P13" s="29" t="s">
        <v>45</v>
      </c>
      <c r="Q13" s="18">
        <v>45271</v>
      </c>
      <c r="R13" s="30" t="s">
        <v>54</v>
      </c>
    </row>
    <row r="14" spans="1:18" ht="30" customHeight="1">
      <c r="A14" s="2" t="s">
        <v>6</v>
      </c>
      <c r="B14" s="15" t="s">
        <v>31</v>
      </c>
      <c r="C14" s="15" t="s">
        <v>11</v>
      </c>
      <c r="D14" s="15" t="s">
        <v>55</v>
      </c>
      <c r="E14" s="16">
        <v>1</v>
      </c>
      <c r="F14" s="17"/>
      <c r="G14" s="18">
        <v>45263</v>
      </c>
      <c r="H14" s="18">
        <v>45267</v>
      </c>
      <c r="I14" s="18" t="s">
        <v>33</v>
      </c>
      <c r="J14" s="28" t="s">
        <v>56</v>
      </c>
      <c r="K14" s="18">
        <v>45271</v>
      </c>
      <c r="L14" s="18">
        <v>45271</v>
      </c>
      <c r="M14" s="18">
        <v>45272</v>
      </c>
      <c r="N14" s="18">
        <v>45273</v>
      </c>
      <c r="O14" s="18">
        <v>45272</v>
      </c>
      <c r="P14" s="29" t="s">
        <v>45</v>
      </c>
      <c r="Q14" s="18">
        <v>45271</v>
      </c>
      <c r="R14" s="30" t="s">
        <v>54</v>
      </c>
    </row>
    <row r="15" spans="1:18" ht="30" customHeight="1">
      <c r="A15" s="2" t="s">
        <v>6</v>
      </c>
      <c r="B15" s="15" t="s">
        <v>31</v>
      </c>
      <c r="C15" s="15" t="s">
        <v>11</v>
      </c>
      <c r="D15" s="15" t="s">
        <v>55</v>
      </c>
      <c r="E15" s="16">
        <v>1</v>
      </c>
      <c r="F15" s="17"/>
      <c r="G15" s="18">
        <v>45270</v>
      </c>
      <c r="H15" s="18">
        <v>45267</v>
      </c>
      <c r="I15" s="18" t="s">
        <v>33</v>
      </c>
      <c r="J15" s="28" t="s">
        <v>56</v>
      </c>
      <c r="K15" s="18">
        <v>45271</v>
      </c>
      <c r="L15" s="18">
        <v>45271</v>
      </c>
      <c r="M15" s="18">
        <v>45272</v>
      </c>
      <c r="N15" s="18">
        <v>45273</v>
      </c>
      <c r="O15" s="18">
        <v>45272</v>
      </c>
      <c r="P15" s="29" t="s">
        <v>45</v>
      </c>
      <c r="Q15" s="18">
        <v>45271</v>
      </c>
      <c r="R15" s="30" t="s">
        <v>54</v>
      </c>
    </row>
    <row r="16" spans="1:18" ht="30" customHeight="1">
      <c r="A16" s="2" t="s">
        <v>6</v>
      </c>
      <c r="B16" s="21" t="s">
        <v>31</v>
      </c>
      <c r="C16" s="15" t="s">
        <v>11</v>
      </c>
      <c r="D16" s="15" t="s">
        <v>57</v>
      </c>
      <c r="E16" s="22">
        <v>1</v>
      </c>
      <c r="F16" s="17"/>
      <c r="G16" s="18">
        <v>45286</v>
      </c>
      <c r="H16" s="18">
        <v>45267</v>
      </c>
      <c r="I16" s="18" t="s">
        <v>33</v>
      </c>
      <c r="J16" s="28" t="s">
        <v>58</v>
      </c>
      <c r="K16" s="18">
        <v>45271</v>
      </c>
      <c r="L16" s="18">
        <v>45271</v>
      </c>
      <c r="M16" s="18">
        <v>45272</v>
      </c>
      <c r="N16" s="18">
        <v>45273</v>
      </c>
      <c r="O16" s="18">
        <v>45272</v>
      </c>
      <c r="P16" s="29" t="s">
        <v>45</v>
      </c>
      <c r="Q16" s="18">
        <v>45271</v>
      </c>
      <c r="R16" s="30" t="s">
        <v>54</v>
      </c>
    </row>
    <row r="17" spans="1:18" ht="30" customHeight="1">
      <c r="A17" s="2" t="s">
        <v>6</v>
      </c>
      <c r="B17" s="20" t="s">
        <v>31</v>
      </c>
      <c r="C17" s="15" t="s">
        <v>10</v>
      </c>
      <c r="D17" s="15" t="s">
        <v>59</v>
      </c>
      <c r="E17" s="17">
        <v>1</v>
      </c>
      <c r="F17" s="17"/>
      <c r="G17" s="18">
        <v>45231</v>
      </c>
      <c r="H17" s="18">
        <v>45268</v>
      </c>
      <c r="I17" s="18" t="s">
        <v>33</v>
      </c>
      <c r="J17" s="28" t="s">
        <v>60</v>
      </c>
      <c r="K17" s="18">
        <v>45271</v>
      </c>
      <c r="L17" s="18">
        <v>45271</v>
      </c>
      <c r="M17" s="18">
        <v>45272</v>
      </c>
      <c r="N17" s="18">
        <v>45273</v>
      </c>
      <c r="O17" s="18">
        <v>45272</v>
      </c>
      <c r="P17" s="29" t="s">
        <v>45</v>
      </c>
      <c r="Q17" s="18">
        <v>45271</v>
      </c>
      <c r="R17" s="30" t="s">
        <v>42</v>
      </c>
    </row>
    <row r="18" spans="1:18" ht="30" customHeight="1">
      <c r="A18" s="2" t="s">
        <v>6</v>
      </c>
      <c r="B18" s="20" t="s">
        <v>31</v>
      </c>
      <c r="C18" s="15" t="s">
        <v>10</v>
      </c>
      <c r="D18" s="15" t="s">
        <v>61</v>
      </c>
      <c r="E18" s="17">
        <v>1</v>
      </c>
      <c r="F18" s="17"/>
      <c r="G18" s="18">
        <v>45263</v>
      </c>
      <c r="H18" s="18">
        <v>45268</v>
      </c>
      <c r="I18" s="18" t="s">
        <v>33</v>
      </c>
      <c r="J18" s="28" t="s">
        <v>38</v>
      </c>
      <c r="K18" s="18">
        <v>45271</v>
      </c>
      <c r="L18" s="18">
        <v>45271</v>
      </c>
      <c r="M18" s="18">
        <v>45272</v>
      </c>
      <c r="N18" s="18">
        <v>45273</v>
      </c>
      <c r="O18" s="18">
        <v>45272</v>
      </c>
      <c r="P18" s="29" t="s">
        <v>45</v>
      </c>
      <c r="Q18" s="18">
        <v>45271</v>
      </c>
      <c r="R18" s="30" t="s">
        <v>42</v>
      </c>
    </row>
    <row r="19" spans="1:18" ht="30" customHeight="1">
      <c r="A19" s="2" t="s">
        <v>6</v>
      </c>
      <c r="B19" s="20" t="s">
        <v>31</v>
      </c>
      <c r="C19" s="15" t="s">
        <v>10</v>
      </c>
      <c r="D19" s="15" t="s">
        <v>62</v>
      </c>
      <c r="E19" s="17">
        <v>1</v>
      </c>
      <c r="F19" s="17"/>
      <c r="G19" s="18">
        <v>45224</v>
      </c>
      <c r="H19" s="18">
        <v>45268</v>
      </c>
      <c r="I19" s="18" t="s">
        <v>33</v>
      </c>
      <c r="J19" s="28" t="s">
        <v>53</v>
      </c>
      <c r="K19" s="18">
        <v>45271</v>
      </c>
      <c r="L19" s="18">
        <v>45271</v>
      </c>
      <c r="M19" s="18">
        <v>45272</v>
      </c>
      <c r="N19" s="18">
        <v>45273</v>
      </c>
      <c r="O19" s="18">
        <v>45272</v>
      </c>
      <c r="P19" s="29" t="s">
        <v>35</v>
      </c>
      <c r="Q19" s="18">
        <v>45271</v>
      </c>
      <c r="R19" s="30" t="s">
        <v>42</v>
      </c>
    </row>
    <row r="20" spans="1:18" ht="30" customHeight="1">
      <c r="A20" s="2" t="s">
        <v>6</v>
      </c>
      <c r="B20" s="21" t="s">
        <v>31</v>
      </c>
      <c r="C20" s="15" t="s">
        <v>9</v>
      </c>
      <c r="D20" s="15" t="s">
        <v>63</v>
      </c>
      <c r="E20" s="17">
        <v>1</v>
      </c>
      <c r="F20" s="17"/>
      <c r="G20" s="18">
        <v>45269</v>
      </c>
      <c r="H20" s="18">
        <v>45268</v>
      </c>
      <c r="I20" s="18" t="s">
        <v>33</v>
      </c>
      <c r="J20" s="28" t="s">
        <v>38</v>
      </c>
      <c r="K20" s="18">
        <v>45271</v>
      </c>
      <c r="L20" s="18">
        <v>45271</v>
      </c>
      <c r="M20" s="18">
        <v>45272</v>
      </c>
      <c r="N20" s="18">
        <v>45273</v>
      </c>
      <c r="O20" s="18">
        <v>45272</v>
      </c>
      <c r="P20" s="29" t="s">
        <v>35</v>
      </c>
      <c r="Q20" s="18">
        <v>45271</v>
      </c>
      <c r="R20" s="30" t="s">
        <v>42</v>
      </c>
    </row>
    <row r="21" spans="1:18" s="11" customFormat="1" ht="30" customHeight="1">
      <c r="A21" s="23"/>
      <c r="B21" s="23"/>
      <c r="C21" s="23"/>
      <c r="D21" s="23"/>
      <c r="E21" s="24">
        <f>SUM(E2:E20)</f>
        <v>16</v>
      </c>
      <c r="F21" s="24">
        <f>SUM(F2:F20)</f>
        <v>3</v>
      </c>
      <c r="G21" s="24"/>
      <c r="H21" s="25"/>
      <c r="I21" s="25"/>
      <c r="J21" s="25"/>
      <c r="K21" s="25"/>
      <c r="L21" s="25"/>
      <c r="M21" s="18"/>
      <c r="N21" s="18"/>
      <c r="O21" s="18"/>
      <c r="P21" s="25"/>
      <c r="Q21" s="18"/>
      <c r="R21" s="30"/>
    </row>
    <row r="22" spans="1:18">
      <c r="D22" s="26"/>
    </row>
    <row r="23" spans="1:18">
      <c r="A23" s="27" t="s">
        <v>64</v>
      </c>
      <c r="D23" s="26"/>
    </row>
    <row r="24" spans="1:18">
      <c r="A24" s="27" t="s">
        <v>65</v>
      </c>
      <c r="D24" s="26"/>
    </row>
    <row r="25" spans="1:18">
      <c r="D25" s="26"/>
    </row>
  </sheetData>
  <sortState ref="A2:J16">
    <sortCondition ref="H2:H16"/>
  </sortState>
  <conditionalFormatting sqref="D21:D1048576 D1">
    <cfRule type="duplicateValues" dxfId="0" priority="26"/>
  </conditionalFormatting>
  <pageMargins left="0.7" right="0.7" top="0.75" bottom="0.75" header="0.3" footer="0.3"/>
  <pageSetup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F1" workbookViewId="0">
      <selection activeCell="I5" sqref="I5"/>
    </sheetView>
  </sheetViews>
  <sheetFormatPr defaultColWidth="9" defaultRowHeight="15"/>
  <cols>
    <col min="1" max="1" width="14.7109375" customWidth="1"/>
    <col min="2" max="2" width="18.85546875" customWidth="1"/>
    <col min="3" max="3" width="21.42578125" customWidth="1"/>
    <col min="4" max="4" width="18.85546875" customWidth="1"/>
    <col min="5" max="5" width="15.7109375" customWidth="1"/>
    <col min="6" max="6" width="18.42578125" customWidth="1"/>
    <col min="7" max="7" width="27" customWidth="1"/>
    <col min="8" max="8" width="28.85546875" customWidth="1"/>
    <col min="9" max="9" width="19.5703125" customWidth="1"/>
    <col min="10" max="10" width="27.140625" customWidth="1"/>
    <col min="11" max="11" width="31.140625" customWidth="1"/>
    <col min="12" max="12" width="17" customWidth="1"/>
  </cols>
  <sheetData>
    <row r="1" spans="1:12" ht="20.100000000000001" customHeight="1">
      <c r="A1" s="1" t="s">
        <v>0</v>
      </c>
      <c r="B1" s="1" t="s">
        <v>1</v>
      </c>
      <c r="C1" s="1" t="s">
        <v>2</v>
      </c>
      <c r="D1" s="1" t="s">
        <v>16</v>
      </c>
      <c r="E1" s="1" t="s">
        <v>69</v>
      </c>
      <c r="F1" s="1" t="s">
        <v>70</v>
      </c>
      <c r="G1" s="1" t="s">
        <v>71</v>
      </c>
      <c r="H1" s="1" t="s">
        <v>28</v>
      </c>
      <c r="I1" s="1" t="s">
        <v>72</v>
      </c>
      <c r="J1" s="8" t="s">
        <v>73</v>
      </c>
      <c r="K1" s="1" t="s">
        <v>74</v>
      </c>
      <c r="L1" s="1" t="s">
        <v>5</v>
      </c>
    </row>
    <row r="2" spans="1:12" ht="20.100000000000001" customHeight="1">
      <c r="A2" s="2" t="s">
        <v>6</v>
      </c>
      <c r="B2" s="2" t="s">
        <v>31</v>
      </c>
      <c r="C2" s="2" t="s">
        <v>8</v>
      </c>
      <c r="D2" s="2" t="s">
        <v>75</v>
      </c>
      <c r="E2" s="2" t="s">
        <v>76</v>
      </c>
      <c r="F2" s="2" t="s">
        <v>77</v>
      </c>
      <c r="G2" s="79">
        <v>45133</v>
      </c>
      <c r="H2" s="2" t="s">
        <v>78</v>
      </c>
      <c r="I2" s="2" t="s">
        <v>79</v>
      </c>
      <c r="J2" s="9"/>
      <c r="K2" s="82">
        <v>3</v>
      </c>
      <c r="L2" s="82">
        <v>4</v>
      </c>
    </row>
    <row r="3" spans="1:12" ht="20.100000000000001" customHeight="1">
      <c r="A3" s="3" t="s">
        <v>6</v>
      </c>
      <c r="B3" s="3" t="s">
        <v>31</v>
      </c>
      <c r="C3" s="3" t="s">
        <v>8</v>
      </c>
      <c r="D3" s="3" t="s">
        <v>75</v>
      </c>
      <c r="E3" s="3" t="s">
        <v>5</v>
      </c>
      <c r="F3" s="3" t="s">
        <v>77</v>
      </c>
      <c r="G3" s="80"/>
      <c r="H3" s="3" t="s">
        <v>78</v>
      </c>
      <c r="I3" s="3" t="s">
        <v>79</v>
      </c>
      <c r="J3" s="3" t="s">
        <v>80</v>
      </c>
      <c r="K3" s="83"/>
      <c r="L3" s="83"/>
    </row>
    <row r="4" spans="1:12" ht="20.100000000000001" customHeight="1">
      <c r="A4" s="3" t="s">
        <v>6</v>
      </c>
      <c r="B4" s="3" t="s">
        <v>31</v>
      </c>
      <c r="C4" s="3" t="s">
        <v>8</v>
      </c>
      <c r="D4" s="3" t="s">
        <v>75</v>
      </c>
      <c r="E4" s="3" t="s">
        <v>5</v>
      </c>
      <c r="F4" s="3" t="s">
        <v>77</v>
      </c>
      <c r="G4" s="80"/>
      <c r="H4" s="3" t="s">
        <v>78</v>
      </c>
      <c r="I4" s="3" t="s">
        <v>79</v>
      </c>
      <c r="J4" s="3" t="s">
        <v>80</v>
      </c>
      <c r="K4" s="83"/>
      <c r="L4" s="83"/>
    </row>
    <row r="5" spans="1:12" ht="20.100000000000001" customHeight="1">
      <c r="A5" s="2" t="s">
        <v>6</v>
      </c>
      <c r="B5" s="2" t="s">
        <v>31</v>
      </c>
      <c r="C5" s="2" t="s">
        <v>8</v>
      </c>
      <c r="D5" s="2" t="s">
        <v>81</v>
      </c>
      <c r="E5" s="2" t="s">
        <v>5</v>
      </c>
      <c r="F5" s="2" t="s">
        <v>77</v>
      </c>
      <c r="G5" s="80"/>
      <c r="H5" s="2" t="s">
        <v>78</v>
      </c>
      <c r="I5" s="2" t="s">
        <v>79</v>
      </c>
      <c r="J5" s="9"/>
      <c r="K5" s="83"/>
      <c r="L5" s="83"/>
    </row>
    <row r="6" spans="1:12" ht="20.100000000000001" customHeight="1">
      <c r="A6" s="2" t="s">
        <v>6</v>
      </c>
      <c r="B6" s="2" t="s">
        <v>31</v>
      </c>
      <c r="C6" s="2" t="s">
        <v>8</v>
      </c>
      <c r="D6" s="2" t="s">
        <v>50</v>
      </c>
      <c r="E6" s="2" t="s">
        <v>76</v>
      </c>
      <c r="F6" s="2" t="s">
        <v>77</v>
      </c>
      <c r="G6" s="80"/>
      <c r="H6" s="2" t="s">
        <v>78</v>
      </c>
      <c r="I6" s="2" t="s">
        <v>79</v>
      </c>
      <c r="J6" s="9"/>
      <c r="K6" s="83"/>
      <c r="L6" s="83"/>
    </row>
    <row r="7" spans="1:12" ht="20.100000000000001" customHeight="1">
      <c r="A7" s="2" t="s">
        <v>6</v>
      </c>
      <c r="B7" s="2" t="s">
        <v>31</v>
      </c>
      <c r="C7" s="2" t="s">
        <v>8</v>
      </c>
      <c r="D7" s="2" t="s">
        <v>50</v>
      </c>
      <c r="E7" s="2" t="s">
        <v>76</v>
      </c>
      <c r="F7" s="2" t="s">
        <v>77</v>
      </c>
      <c r="G7" s="80"/>
      <c r="H7" s="2" t="s">
        <v>78</v>
      </c>
      <c r="I7" s="2" t="s">
        <v>79</v>
      </c>
      <c r="J7" s="9"/>
      <c r="K7" s="83"/>
      <c r="L7" s="83"/>
    </row>
    <row r="8" spans="1:12" ht="20.100000000000001" customHeight="1">
      <c r="A8" s="3" t="s">
        <v>6</v>
      </c>
      <c r="B8" s="3" t="s">
        <v>31</v>
      </c>
      <c r="C8" s="3" t="s">
        <v>8</v>
      </c>
      <c r="D8" s="3" t="s">
        <v>50</v>
      </c>
      <c r="E8" s="3" t="s">
        <v>5</v>
      </c>
      <c r="F8" s="3" t="s">
        <v>77</v>
      </c>
      <c r="G8" s="80"/>
      <c r="H8" s="3" t="s">
        <v>78</v>
      </c>
      <c r="I8" s="3" t="s">
        <v>79</v>
      </c>
      <c r="J8" s="3" t="s">
        <v>80</v>
      </c>
      <c r="K8" s="83"/>
      <c r="L8" s="83"/>
    </row>
    <row r="9" spans="1:12" ht="20.100000000000001" customHeight="1">
      <c r="A9" s="3" t="s">
        <v>6</v>
      </c>
      <c r="B9" s="3" t="s">
        <v>31</v>
      </c>
      <c r="C9" s="3" t="s">
        <v>8</v>
      </c>
      <c r="D9" s="3" t="s">
        <v>50</v>
      </c>
      <c r="E9" s="3" t="s">
        <v>5</v>
      </c>
      <c r="F9" s="3" t="s">
        <v>77</v>
      </c>
      <c r="G9" s="81"/>
      <c r="H9" s="3" t="s">
        <v>78</v>
      </c>
      <c r="I9" s="3" t="s">
        <v>79</v>
      </c>
      <c r="J9" s="3" t="s">
        <v>80</v>
      </c>
      <c r="K9" s="84"/>
      <c r="L9" s="84"/>
    </row>
    <row r="10" spans="1:12" ht="20.100000000000001" customHeight="1">
      <c r="A10" s="2" t="s">
        <v>6</v>
      </c>
      <c r="B10" s="2" t="s">
        <v>31</v>
      </c>
      <c r="C10" s="2" t="s">
        <v>8</v>
      </c>
      <c r="D10" s="2" t="s">
        <v>82</v>
      </c>
      <c r="E10" s="2" t="s">
        <v>76</v>
      </c>
      <c r="F10" s="2" t="s">
        <v>77</v>
      </c>
      <c r="G10" s="4">
        <v>45134</v>
      </c>
      <c r="H10" s="2" t="s">
        <v>78</v>
      </c>
      <c r="I10" s="2" t="s">
        <v>79</v>
      </c>
      <c r="J10" s="9"/>
      <c r="K10" s="9"/>
      <c r="L10" s="9"/>
    </row>
    <row r="11" spans="1:12" ht="20.100000000000001" customHeight="1">
      <c r="A11" s="3" t="s">
        <v>6</v>
      </c>
      <c r="B11" s="3" t="s">
        <v>31</v>
      </c>
      <c r="C11" s="3" t="s">
        <v>8</v>
      </c>
      <c r="D11" s="3" t="s">
        <v>82</v>
      </c>
      <c r="E11" s="3" t="s">
        <v>5</v>
      </c>
      <c r="F11" s="3" t="s">
        <v>77</v>
      </c>
      <c r="G11" s="5"/>
      <c r="H11" s="3" t="s">
        <v>78</v>
      </c>
      <c r="I11" s="3" t="s">
        <v>79</v>
      </c>
      <c r="J11" s="3" t="s">
        <v>80</v>
      </c>
      <c r="K11" s="9"/>
      <c r="L11" s="9"/>
    </row>
    <row r="12" spans="1:12" ht="20.100000000000001" customHeight="1">
      <c r="A12" s="2" t="s">
        <v>6</v>
      </c>
      <c r="B12" s="2" t="s">
        <v>31</v>
      </c>
      <c r="C12" s="2" t="s">
        <v>8</v>
      </c>
      <c r="D12" s="2" t="s">
        <v>83</v>
      </c>
      <c r="E12" s="2" t="s">
        <v>5</v>
      </c>
      <c r="F12" s="2" t="s">
        <v>77</v>
      </c>
      <c r="G12" s="5"/>
      <c r="H12" s="2" t="s">
        <v>78</v>
      </c>
      <c r="I12" s="2" t="s">
        <v>79</v>
      </c>
      <c r="J12" s="9"/>
      <c r="K12" s="9"/>
      <c r="L12" s="9"/>
    </row>
    <row r="13" spans="1:12" ht="20.100000000000001" customHeight="1">
      <c r="A13" s="3" t="s">
        <v>6</v>
      </c>
      <c r="B13" s="3" t="s">
        <v>31</v>
      </c>
      <c r="C13" s="3" t="s">
        <v>8</v>
      </c>
      <c r="D13" s="3" t="s">
        <v>83</v>
      </c>
      <c r="E13" s="3" t="s">
        <v>76</v>
      </c>
      <c r="F13" s="3" t="s">
        <v>77</v>
      </c>
      <c r="G13" s="5"/>
      <c r="H13" s="3" t="s">
        <v>78</v>
      </c>
      <c r="I13" s="3" t="s">
        <v>79</v>
      </c>
      <c r="J13" s="3" t="s">
        <v>80</v>
      </c>
      <c r="K13" s="9"/>
      <c r="L13" s="9"/>
    </row>
    <row r="14" spans="1:12" ht="20.100000000000001" customHeight="1">
      <c r="A14" s="2" t="s">
        <v>6</v>
      </c>
      <c r="B14" s="2" t="s">
        <v>31</v>
      </c>
      <c r="C14" s="2" t="s">
        <v>7</v>
      </c>
      <c r="D14" s="2" t="s">
        <v>39</v>
      </c>
      <c r="E14" s="2" t="s">
        <v>76</v>
      </c>
      <c r="F14" s="2" t="s">
        <v>77</v>
      </c>
      <c r="G14" s="5"/>
      <c r="H14" s="2" t="s">
        <v>78</v>
      </c>
      <c r="I14" s="2" t="s">
        <v>79</v>
      </c>
      <c r="J14" s="9"/>
      <c r="K14" s="9"/>
      <c r="L14" s="9"/>
    </row>
    <row r="15" spans="1:12" ht="20.100000000000001" customHeight="1">
      <c r="A15" s="2" t="s">
        <v>6</v>
      </c>
      <c r="B15" s="2" t="s">
        <v>31</v>
      </c>
      <c r="C15" s="2" t="s">
        <v>7</v>
      </c>
      <c r="D15" s="2" t="s">
        <v>39</v>
      </c>
      <c r="E15" s="2" t="s">
        <v>76</v>
      </c>
      <c r="F15" s="2" t="s">
        <v>77</v>
      </c>
      <c r="G15" s="6"/>
      <c r="H15" s="2" t="s">
        <v>78</v>
      </c>
      <c r="I15" s="2" t="s">
        <v>79</v>
      </c>
      <c r="J15" s="9"/>
      <c r="K15" s="9"/>
      <c r="L15" s="9"/>
    </row>
    <row r="16" spans="1:12" ht="20.100000000000001" customHeight="1">
      <c r="A16" s="2" t="s">
        <v>6</v>
      </c>
      <c r="B16" s="2" t="s">
        <v>31</v>
      </c>
      <c r="C16" s="2" t="s">
        <v>7</v>
      </c>
      <c r="D16" s="2" t="s">
        <v>84</v>
      </c>
      <c r="E16" s="2" t="s">
        <v>76</v>
      </c>
      <c r="F16" s="2" t="s">
        <v>77</v>
      </c>
      <c r="G16" s="5"/>
      <c r="H16" s="2" t="s">
        <v>78</v>
      </c>
      <c r="I16" s="2" t="s">
        <v>79</v>
      </c>
      <c r="J16" s="9"/>
      <c r="K16" s="9"/>
      <c r="L16" s="9"/>
    </row>
    <row r="17" spans="1:12" ht="20.100000000000001" customHeight="1">
      <c r="A17" s="2" t="s">
        <v>6</v>
      </c>
      <c r="B17" s="2" t="s">
        <v>31</v>
      </c>
      <c r="C17" s="2" t="s">
        <v>7</v>
      </c>
      <c r="D17" s="2" t="s">
        <v>84</v>
      </c>
      <c r="E17" s="2" t="s">
        <v>76</v>
      </c>
      <c r="F17" s="2" t="s">
        <v>77</v>
      </c>
      <c r="G17" s="5"/>
      <c r="H17" s="2" t="s">
        <v>78</v>
      </c>
      <c r="I17" s="2" t="s">
        <v>79</v>
      </c>
      <c r="J17" s="9"/>
      <c r="K17" s="9"/>
      <c r="L17" s="9"/>
    </row>
    <row r="18" spans="1:12" ht="20.100000000000001" customHeight="1">
      <c r="A18" s="2" t="s">
        <v>6</v>
      </c>
      <c r="B18" s="2" t="s">
        <v>31</v>
      </c>
      <c r="C18" s="2" t="s">
        <v>7</v>
      </c>
      <c r="D18" s="2" t="s">
        <v>84</v>
      </c>
      <c r="E18" s="2" t="s">
        <v>76</v>
      </c>
      <c r="F18" s="2" t="s">
        <v>77</v>
      </c>
      <c r="G18" s="5"/>
      <c r="H18" s="2" t="s">
        <v>78</v>
      </c>
      <c r="I18" s="2" t="s">
        <v>79</v>
      </c>
      <c r="J18" s="9"/>
      <c r="K18" s="9"/>
      <c r="L18" s="9"/>
    </row>
    <row r="19" spans="1:12" ht="20.100000000000001" customHeight="1">
      <c r="A19" s="3" t="s">
        <v>6</v>
      </c>
      <c r="B19" s="3" t="s">
        <v>31</v>
      </c>
      <c r="C19" s="3" t="s">
        <v>7</v>
      </c>
      <c r="D19" s="3" t="s">
        <v>84</v>
      </c>
      <c r="E19" s="3" t="s">
        <v>5</v>
      </c>
      <c r="F19" s="3" t="s">
        <v>77</v>
      </c>
      <c r="G19" s="7"/>
      <c r="H19" s="3" t="s">
        <v>78</v>
      </c>
      <c r="I19" s="3" t="s">
        <v>79</v>
      </c>
      <c r="J19" s="3" t="s">
        <v>80</v>
      </c>
      <c r="K19" s="10"/>
      <c r="L19" s="10"/>
    </row>
    <row r="20" spans="1:12" ht="20.100000000000001" customHeight="1">
      <c r="A20" s="3" t="s">
        <v>6</v>
      </c>
      <c r="B20" s="3" t="s">
        <v>31</v>
      </c>
      <c r="C20" s="3" t="s">
        <v>7</v>
      </c>
      <c r="D20" s="3" t="s">
        <v>84</v>
      </c>
      <c r="E20" s="3" t="s">
        <v>5</v>
      </c>
      <c r="F20" s="3" t="s">
        <v>77</v>
      </c>
      <c r="G20" s="7"/>
      <c r="H20" s="3" t="s">
        <v>78</v>
      </c>
      <c r="I20" s="3" t="s">
        <v>79</v>
      </c>
      <c r="J20" s="3" t="s">
        <v>80</v>
      </c>
      <c r="K20" s="10"/>
      <c r="L20" s="10"/>
    </row>
    <row r="21" spans="1:12" ht="20.100000000000001" customHeight="1">
      <c r="A21" s="3" t="s">
        <v>6</v>
      </c>
      <c r="B21" s="3" t="s">
        <v>31</v>
      </c>
      <c r="C21" s="3" t="s">
        <v>7</v>
      </c>
      <c r="D21" s="3" t="s">
        <v>84</v>
      </c>
      <c r="E21" s="3" t="s">
        <v>5</v>
      </c>
      <c r="F21" s="3" t="s">
        <v>77</v>
      </c>
      <c r="G21" s="7"/>
      <c r="H21" s="3" t="s">
        <v>78</v>
      </c>
      <c r="I21" s="3" t="s">
        <v>79</v>
      </c>
      <c r="J21" s="3" t="s">
        <v>80</v>
      </c>
      <c r="K21" s="10"/>
      <c r="L21" s="10"/>
    </row>
    <row r="22" spans="1:12" ht="20.100000000000001" customHeight="1">
      <c r="A22" s="2" t="s">
        <v>6</v>
      </c>
      <c r="B22" s="2" t="s">
        <v>31</v>
      </c>
      <c r="C22" s="2" t="s">
        <v>9</v>
      </c>
      <c r="D22" s="2" t="s">
        <v>9</v>
      </c>
      <c r="E22" s="2" t="s">
        <v>76</v>
      </c>
      <c r="F22" s="2" t="s">
        <v>77</v>
      </c>
      <c r="G22" s="2"/>
      <c r="H22" s="2" t="s">
        <v>78</v>
      </c>
      <c r="I22" s="2" t="s">
        <v>79</v>
      </c>
      <c r="J22" s="9"/>
      <c r="K22" s="9"/>
      <c r="L22" s="9"/>
    </row>
    <row r="23" spans="1:12" ht="20.100000000000001" customHeight="1">
      <c r="A23" s="2" t="s">
        <v>6</v>
      </c>
      <c r="B23" s="2" t="s">
        <v>31</v>
      </c>
      <c r="C23" s="2" t="s">
        <v>9</v>
      </c>
      <c r="D23" s="2" t="s">
        <v>68</v>
      </c>
      <c r="E23" s="2" t="s">
        <v>76</v>
      </c>
      <c r="F23" s="2" t="s">
        <v>77</v>
      </c>
      <c r="G23" s="2"/>
      <c r="H23" s="2" t="s">
        <v>78</v>
      </c>
      <c r="I23" s="2" t="s">
        <v>79</v>
      </c>
      <c r="J23" s="9"/>
      <c r="K23" s="9"/>
      <c r="L23" s="9"/>
    </row>
    <row r="24" spans="1:12" ht="20.100000000000001" customHeight="1">
      <c r="A24" s="2" t="s">
        <v>6</v>
      </c>
      <c r="B24" s="2" t="s">
        <v>31</v>
      </c>
      <c r="C24" s="2" t="s">
        <v>9</v>
      </c>
      <c r="D24" s="2" t="s">
        <v>85</v>
      </c>
      <c r="E24" s="2" t="s">
        <v>5</v>
      </c>
      <c r="F24" s="2" t="s">
        <v>77</v>
      </c>
      <c r="G24" s="2"/>
      <c r="H24" s="2" t="s">
        <v>78</v>
      </c>
      <c r="I24" s="2" t="s">
        <v>79</v>
      </c>
      <c r="J24" s="9"/>
      <c r="K24" s="9"/>
      <c r="L24" s="9"/>
    </row>
    <row r="25" spans="1:12" ht="20.100000000000001" customHeight="1">
      <c r="A25" s="2" t="s">
        <v>6</v>
      </c>
      <c r="B25" s="2" t="s">
        <v>31</v>
      </c>
      <c r="C25" s="2" t="s">
        <v>86</v>
      </c>
      <c r="D25" s="2" t="s">
        <v>87</v>
      </c>
      <c r="E25" s="2" t="s">
        <v>76</v>
      </c>
      <c r="F25" s="2" t="s">
        <v>77</v>
      </c>
      <c r="G25" s="2"/>
      <c r="H25" s="2" t="s">
        <v>78</v>
      </c>
      <c r="I25" s="2" t="s">
        <v>79</v>
      </c>
      <c r="J25" s="9"/>
      <c r="K25" s="9"/>
      <c r="L25" s="9"/>
    </row>
    <row r="26" spans="1:12" ht="20.100000000000001" customHeight="1">
      <c r="A26" s="2" t="s">
        <v>6</v>
      </c>
      <c r="B26" s="2" t="s">
        <v>31</v>
      </c>
      <c r="C26" s="2" t="s">
        <v>86</v>
      </c>
      <c r="D26" s="2" t="s">
        <v>88</v>
      </c>
      <c r="E26" s="2" t="s">
        <v>76</v>
      </c>
      <c r="F26" s="2" t="s">
        <v>77</v>
      </c>
      <c r="G26" s="2"/>
      <c r="H26" s="2" t="s">
        <v>78</v>
      </c>
      <c r="I26" s="2" t="s">
        <v>79</v>
      </c>
      <c r="J26" s="9"/>
      <c r="K26" s="9"/>
      <c r="L26" s="9"/>
    </row>
    <row r="27" spans="1:12" ht="20.100000000000001" customHeight="1">
      <c r="A27" s="2" t="s">
        <v>6</v>
      </c>
      <c r="B27" s="2" t="s">
        <v>31</v>
      </c>
      <c r="C27" s="2" t="s">
        <v>86</v>
      </c>
      <c r="D27" s="2" t="s">
        <v>89</v>
      </c>
      <c r="E27" s="2" t="s">
        <v>76</v>
      </c>
      <c r="F27" s="2" t="s">
        <v>77</v>
      </c>
      <c r="G27" s="2"/>
      <c r="H27" s="2" t="s">
        <v>78</v>
      </c>
      <c r="I27" s="2" t="s">
        <v>79</v>
      </c>
      <c r="J27" s="9"/>
      <c r="K27" s="9"/>
      <c r="L27" s="9"/>
    </row>
    <row r="28" spans="1:12" ht="20.100000000000001" customHeight="1">
      <c r="A28" s="2" t="s">
        <v>6</v>
      </c>
      <c r="B28" s="2" t="s">
        <v>31</v>
      </c>
      <c r="C28" s="2" t="s">
        <v>90</v>
      </c>
      <c r="D28" s="2" t="s">
        <v>91</v>
      </c>
      <c r="E28" s="2" t="s">
        <v>76</v>
      </c>
      <c r="F28" s="2" t="s">
        <v>77</v>
      </c>
      <c r="G28" s="2"/>
      <c r="H28" s="2" t="s">
        <v>78</v>
      </c>
      <c r="I28" s="2" t="s">
        <v>79</v>
      </c>
      <c r="J28" s="9"/>
      <c r="K28" s="9"/>
      <c r="L28" s="9"/>
    </row>
    <row r="29" spans="1:12" ht="20.100000000000001" customHeight="1">
      <c r="A29" s="2" t="s">
        <v>6</v>
      </c>
      <c r="B29" s="2" t="s">
        <v>31</v>
      </c>
      <c r="C29" s="2" t="s">
        <v>90</v>
      </c>
      <c r="D29" s="2" t="s">
        <v>59</v>
      </c>
      <c r="E29" s="2" t="s">
        <v>76</v>
      </c>
      <c r="F29" s="2" t="s">
        <v>77</v>
      </c>
      <c r="G29" s="2"/>
      <c r="H29" s="2" t="s">
        <v>78</v>
      </c>
      <c r="I29" s="2" t="s">
        <v>79</v>
      </c>
      <c r="J29" s="9"/>
      <c r="K29" s="9"/>
      <c r="L29" s="9"/>
    </row>
    <row r="30" spans="1:12" ht="20.100000000000001" customHeight="1">
      <c r="A30" s="2" t="s">
        <v>6</v>
      </c>
      <c r="B30" s="2" t="s">
        <v>12</v>
      </c>
      <c r="C30" s="2" t="s">
        <v>14</v>
      </c>
      <c r="D30" s="2" t="s">
        <v>92</v>
      </c>
      <c r="E30" s="2" t="s">
        <v>76</v>
      </c>
      <c r="F30" s="2" t="s">
        <v>77</v>
      </c>
      <c r="G30" s="2"/>
      <c r="H30" s="2" t="s">
        <v>78</v>
      </c>
      <c r="I30" s="2" t="s">
        <v>79</v>
      </c>
      <c r="J30" s="9"/>
      <c r="K30" s="9"/>
      <c r="L30" s="9"/>
    </row>
    <row r="31" spans="1:12" ht="20.100000000000001" customHeight="1">
      <c r="A31" s="2" t="s">
        <v>6</v>
      </c>
      <c r="B31" s="2" t="s">
        <v>12</v>
      </c>
      <c r="C31" s="2" t="s">
        <v>14</v>
      </c>
      <c r="D31" s="2" t="s">
        <v>93</v>
      </c>
      <c r="E31" s="2" t="s">
        <v>76</v>
      </c>
      <c r="F31" s="2" t="s">
        <v>77</v>
      </c>
      <c r="G31" s="2"/>
      <c r="H31" s="2" t="s">
        <v>78</v>
      </c>
      <c r="I31" s="2" t="s">
        <v>79</v>
      </c>
      <c r="J31" s="9"/>
      <c r="K31" s="9"/>
      <c r="L31" s="9"/>
    </row>
    <row r="32" spans="1:12" ht="20.100000000000001" customHeight="1">
      <c r="A32" s="2" t="s">
        <v>6</v>
      </c>
      <c r="B32" s="2" t="s">
        <v>12</v>
      </c>
      <c r="C32" s="2" t="s">
        <v>14</v>
      </c>
      <c r="D32" s="2" t="s">
        <v>93</v>
      </c>
      <c r="E32" s="2" t="s">
        <v>5</v>
      </c>
      <c r="F32" s="2" t="s">
        <v>77</v>
      </c>
      <c r="G32" s="2"/>
      <c r="H32" s="2" t="s">
        <v>78</v>
      </c>
      <c r="I32" s="2" t="s">
        <v>79</v>
      </c>
      <c r="J32" s="9"/>
      <c r="K32" s="9"/>
      <c r="L32" s="9"/>
    </row>
    <row r="33" spans="1:12" ht="20.100000000000001" customHeight="1">
      <c r="A33" s="2" t="s">
        <v>6</v>
      </c>
      <c r="B33" s="2" t="s">
        <v>12</v>
      </c>
      <c r="C33" s="2" t="s">
        <v>13</v>
      </c>
      <c r="D33" s="2" t="s">
        <v>94</v>
      </c>
      <c r="E33" s="2" t="s">
        <v>76</v>
      </c>
      <c r="F33" s="2" t="s">
        <v>77</v>
      </c>
      <c r="G33" s="2"/>
      <c r="H33" s="2" t="s">
        <v>78</v>
      </c>
      <c r="I33" s="2" t="s">
        <v>79</v>
      </c>
      <c r="J33" s="9"/>
      <c r="K33" s="9"/>
      <c r="L33" s="9"/>
    </row>
    <row r="34" spans="1:12" ht="20.100000000000001" customHeight="1">
      <c r="A34" s="2" t="s">
        <v>6</v>
      </c>
      <c r="B34" s="2" t="s">
        <v>12</v>
      </c>
      <c r="C34" s="2" t="s">
        <v>13</v>
      </c>
      <c r="D34" s="2" t="s">
        <v>94</v>
      </c>
      <c r="E34" s="2" t="s">
        <v>5</v>
      </c>
      <c r="F34" s="2" t="s">
        <v>77</v>
      </c>
      <c r="G34" s="2"/>
      <c r="H34" s="2" t="s">
        <v>78</v>
      </c>
      <c r="I34" s="2" t="s">
        <v>79</v>
      </c>
      <c r="J34" s="9"/>
      <c r="K34" s="9"/>
      <c r="L34" s="9"/>
    </row>
    <row r="35" spans="1:12" ht="20.100000000000001" customHeight="1">
      <c r="A35" s="2" t="s">
        <v>6</v>
      </c>
      <c r="B35" s="2" t="s">
        <v>12</v>
      </c>
      <c r="C35" s="2" t="s">
        <v>13</v>
      </c>
      <c r="D35" s="2" t="s">
        <v>95</v>
      </c>
      <c r="E35" s="2" t="s">
        <v>5</v>
      </c>
      <c r="F35" s="2" t="s">
        <v>77</v>
      </c>
      <c r="G35" s="2"/>
      <c r="H35" s="2" t="s">
        <v>78</v>
      </c>
      <c r="I35" s="2" t="s">
        <v>79</v>
      </c>
      <c r="J35" s="9"/>
      <c r="K35" s="9"/>
      <c r="L35" s="9"/>
    </row>
    <row r="36" spans="1:12" ht="20.100000000000001" customHeight="1">
      <c r="A36" s="2" t="s">
        <v>6</v>
      </c>
      <c r="B36" s="2" t="s">
        <v>12</v>
      </c>
      <c r="C36" s="2" t="s">
        <v>13</v>
      </c>
      <c r="D36" s="2" t="s">
        <v>96</v>
      </c>
      <c r="E36" s="2" t="s">
        <v>76</v>
      </c>
      <c r="F36" s="2" t="s">
        <v>77</v>
      </c>
      <c r="G36" s="2"/>
      <c r="H36" s="2" t="s">
        <v>78</v>
      </c>
      <c r="I36" s="2" t="s">
        <v>79</v>
      </c>
      <c r="J36" s="9"/>
      <c r="K36" s="9"/>
      <c r="L36" s="9"/>
    </row>
    <row r="37" spans="1:12" ht="20.100000000000001" customHeight="1">
      <c r="A37" s="2" t="s">
        <v>6</v>
      </c>
      <c r="B37" s="2" t="s">
        <v>12</v>
      </c>
      <c r="C37" s="2" t="s">
        <v>97</v>
      </c>
      <c r="D37" s="2" t="s">
        <v>98</v>
      </c>
      <c r="E37" s="2" t="s">
        <v>76</v>
      </c>
      <c r="F37" s="2" t="s">
        <v>77</v>
      </c>
      <c r="G37" s="2"/>
      <c r="H37" s="2" t="s">
        <v>78</v>
      </c>
      <c r="I37" s="2" t="s">
        <v>79</v>
      </c>
      <c r="J37" s="9"/>
      <c r="K37" s="9"/>
      <c r="L37" s="9"/>
    </row>
    <row r="38" spans="1:12" ht="20.100000000000001" customHeight="1">
      <c r="A38" s="2" t="s">
        <v>6</v>
      </c>
      <c r="B38" s="2" t="s">
        <v>12</v>
      </c>
      <c r="C38" s="2" t="s">
        <v>97</v>
      </c>
      <c r="D38" s="2" t="s">
        <v>99</v>
      </c>
      <c r="E38" s="2" t="s">
        <v>76</v>
      </c>
      <c r="F38" s="2" t="s">
        <v>77</v>
      </c>
      <c r="G38" s="2"/>
      <c r="H38" s="2" t="s">
        <v>78</v>
      </c>
      <c r="I38" s="2" t="s">
        <v>79</v>
      </c>
      <c r="J38" s="9"/>
      <c r="K38" s="9"/>
      <c r="L38" s="9"/>
    </row>
    <row r="39" spans="1:12" ht="20.100000000000001" customHeight="1">
      <c r="A39" s="2" t="s">
        <v>6</v>
      </c>
      <c r="B39" s="2" t="s">
        <v>12</v>
      </c>
      <c r="C39" s="2" t="s">
        <v>97</v>
      </c>
      <c r="D39" s="2" t="s">
        <v>100</v>
      </c>
      <c r="E39" s="2" t="s">
        <v>5</v>
      </c>
      <c r="F39" s="2" t="s">
        <v>77</v>
      </c>
      <c r="G39" s="2"/>
      <c r="H39" s="2" t="s">
        <v>78</v>
      </c>
      <c r="I39" s="2" t="s">
        <v>79</v>
      </c>
      <c r="J39" s="9"/>
      <c r="K39" s="9"/>
      <c r="L39" s="9"/>
    </row>
  </sheetData>
  <sortState ref="A2:F28">
    <sortCondition ref="C2:C28"/>
  </sortState>
  <mergeCells count="3">
    <mergeCell ref="G2:G9"/>
    <mergeCell ref="K2:K9"/>
    <mergeCell ref="L2:L9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 </vt:lpstr>
      <vt:lpstr>Hiring Plan for Peshawar</vt:lpstr>
      <vt:lpstr>Budget</vt:lpstr>
      <vt:lpstr>Recruitment Plan-KPK</vt:lpstr>
      <vt:lpstr>Sheet1</vt:lpstr>
      <vt:lpstr>Budget!Print_Area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2024-01-16T04:33:03Z</cp:lastPrinted>
  <dcterms:created xsi:type="dcterms:W3CDTF">2023-07-25T05:05:00Z</dcterms:created>
  <dcterms:modified xsi:type="dcterms:W3CDTF">2024-03-11T12:16:36Z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072CB3BF8DC5404EA970F4C859F87788_12</vt:lpwstr>
  </property>
  <property fmtid="{D5CDD505-2E9C-101B-9397-08002B2CF9AE}" pid="3" name="KSOProductBuildVer">
    <vt:lpwstr>1033-12.2.0.13412</vt:lpwstr>
  </property>
</Properties>
</file>