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20" yWindow="360" windowWidth="18830" windowHeight="7070"/>
  </bookViews>
  <sheets>
    <sheet name="Summary" sheetId="5" r:id="rId1"/>
    <sheet name="TPO" sheetId="2" r:id="rId2"/>
    <sheet name="UCPO" sheetId="1" r:id="rId3"/>
  </sheets>
  <definedNames>
    <definedName name="_xlnm._FilterDatabase" localSheetId="2" hidden="1">UCPO!$A$1:$AE$25</definedName>
  </definedNames>
  <calcPr calcId="144525"/>
</workbook>
</file>

<file path=xl/calcChain.xml><?xml version="1.0" encoding="utf-8"?>
<calcChain xmlns="http://schemas.openxmlformats.org/spreadsheetml/2006/main">
  <c r="C5" i="5" l="1"/>
  <c r="B5" i="5"/>
</calcChain>
</file>

<file path=xl/sharedStrings.xml><?xml version="1.0" encoding="utf-8"?>
<sst xmlns="http://schemas.openxmlformats.org/spreadsheetml/2006/main" count="370" uniqueCount="149">
  <si>
    <t>Ateeq Ur Rehman</t>
  </si>
  <si>
    <t xml:space="preserve">UCPO
</t>
  </si>
  <si>
    <t>KPK</t>
  </si>
  <si>
    <t>SMT</t>
  </si>
  <si>
    <t>Peshawar</t>
  </si>
  <si>
    <t>Landi Arbab</t>
  </si>
  <si>
    <t>I will Discuss with my IO</t>
  </si>
  <si>
    <t>Work performed inadequately</t>
  </si>
  <si>
    <t>Needs improvement</t>
  </si>
  <si>
    <t>Based on his June 2022 performance evaluation he was served with need improvement letter.Therefore, it is suggested to issue him final warning letter with 3 month contract extension letter. If he fails to improve his performance within the stipulated time, strict disciplinary action shall be taken against him as per SOPs.</t>
  </si>
  <si>
    <t>Liaqat Ali</t>
  </si>
  <si>
    <t>Punjab</t>
  </si>
  <si>
    <t>RY Khan</t>
  </si>
  <si>
    <t>Sadiqabad</t>
  </si>
  <si>
    <t>Machka</t>
  </si>
  <si>
    <t xml:space="preserve">Still learning </t>
  </si>
  <si>
    <t>Thanks sir</t>
  </si>
  <si>
    <t xml:space="preserve">Satisfactory </t>
  </si>
  <si>
    <t>Satisfactory</t>
  </si>
  <si>
    <t>Nill</t>
  </si>
  <si>
    <t>Comtract Extension Recommended</t>
  </si>
  <si>
    <t>S.No</t>
  </si>
  <si>
    <t>Name</t>
  </si>
  <si>
    <t>Position</t>
  </si>
  <si>
    <t>Province</t>
  </si>
  <si>
    <t>District</t>
  </si>
  <si>
    <t>Tehsil</t>
  </si>
  <si>
    <t>UC</t>
  </si>
  <si>
    <t>CNIC</t>
  </si>
  <si>
    <t>UC/Area level Micro-plans development and desk revision</t>
  </si>
  <si>
    <t>UC/Area level Micro-plans field validation</t>
  </si>
  <si>
    <t>Status of selection of the house to house vaccination teams</t>
  </si>
  <si>
    <t>Training of the vaccination teams</t>
  </si>
  <si>
    <t>Training of the UC supervisors (Area In-charges)</t>
  </si>
  <si>
    <t>Pre campaign data collection, collation and timely transmission to the next level</t>
  </si>
  <si>
    <t>Data collection, collation and timely transmission to the next level during the campaign</t>
  </si>
  <si>
    <t>Corrective measures following the identification of the gaps</t>
  </si>
  <si>
    <t>Reliability</t>
  </si>
  <si>
    <t>Work independently with minimal supervision</t>
  </si>
  <si>
    <t>Punctuality</t>
  </si>
  <si>
    <t>Initiative</t>
  </si>
  <si>
    <t>Good team player</t>
  </si>
  <si>
    <t>Familiarity with WHO required procedures</t>
  </si>
  <si>
    <t>Overall Assessment</t>
  </si>
  <si>
    <t>UCPO Remarks</t>
  </si>
  <si>
    <t>AC Remarks</t>
  </si>
  <si>
    <t>Total Marks obtained out of 42</t>
  </si>
  <si>
    <t>Percentage</t>
  </si>
  <si>
    <t>Remarks Based on the Percentage</t>
  </si>
  <si>
    <t xml:space="preserve">Discilinary action during the period </t>
  </si>
  <si>
    <t>CTC Remarks</t>
  </si>
  <si>
    <t>% of teams training attended</t>
  </si>
  <si>
    <t>Pre campaign data collection, collation and timely transmission to the next level % timeliness and % completeness</t>
  </si>
  <si>
    <t>Data collection, collation and timely transmission to the next level during the campaign % timeliness and % completeness</t>
  </si>
  <si>
    <t>Corrective measures following the identification of the gaps. Number of critical siuation handled</t>
  </si>
  <si>
    <t>Ensure data collection from the field with more than 95% Post Campaign coverages through extensive monitoring in the field by doing LQAS &amp; Market Surveys</t>
  </si>
  <si>
    <t>To establish the community AFP Surveillance in his area of assignment through regular health facility visits and ensure that the zero reports are timely been submitted</t>
  </si>
  <si>
    <t>Fimiliarity with WHO required procedures</t>
  </si>
  <si>
    <t>TPO Remarks</t>
  </si>
  <si>
    <t>Total Marks Obtained out of 48</t>
  </si>
  <si>
    <t>Liaqat Ali Khan</t>
  </si>
  <si>
    <t>TPO</t>
  </si>
  <si>
    <t>GBaltistan</t>
  </si>
  <si>
    <t>Khaplu</t>
  </si>
  <si>
    <t>Ghanche</t>
  </si>
  <si>
    <t xml:space="preserve">Inshaallah I will try give my best performance. </t>
  </si>
  <si>
    <t>Contract Extension Recommended</t>
  </si>
  <si>
    <t>NA</t>
  </si>
  <si>
    <t>Sindh</t>
  </si>
  <si>
    <t>Performance Status</t>
  </si>
  <si>
    <t>Needs Improvement</t>
  </si>
  <si>
    <t xml:space="preserve">Total Staff </t>
  </si>
  <si>
    <t>No. of TPOs</t>
  </si>
  <si>
    <t>No. of UPOs</t>
  </si>
  <si>
    <t>Contract Extension is recommended</t>
  </si>
  <si>
    <t xml:space="preserve"> PTPP Staff Performance Appraisals Summary- ( Jul - Sep, 2022)</t>
  </si>
  <si>
    <t>Nabila Malik</t>
  </si>
  <si>
    <t>East Karachi</t>
  </si>
  <si>
    <t>Jamsheed</t>
  </si>
  <si>
    <t>Manzoor Colony - 2</t>
  </si>
  <si>
    <t>disagree</t>
  </si>
  <si>
    <t>Unsatisfactory (no improvement in quality after receiving 3 warning/advice for previous inadequate performance).</t>
  </si>
  <si>
    <t>Final Warning letter on Performance evaluation feedback (Jun,2022)</t>
  </si>
  <si>
    <t>Shehnaz Khan</t>
  </si>
  <si>
    <t>West Karachi</t>
  </si>
  <si>
    <t>Site</t>
  </si>
  <si>
    <t>Banaras Colony - 7</t>
  </si>
  <si>
    <t>agree</t>
  </si>
  <si>
    <t>Need Improvement letter on Performance evaluation feedback (Jun,2022)</t>
  </si>
  <si>
    <t>Based on her June 2022 performance evaluation she was served with need improvement letter.Therefore, it is suggested to issue her warning letter with 3 month contract extension letter. If she fails to improve her performance within the stipulated time, strict disciplinary action shall be taken against her as per SOPs.</t>
  </si>
  <si>
    <t>Hina Shaheen</t>
  </si>
  <si>
    <t>Orangi</t>
  </si>
  <si>
    <t>Madina Colony - 5</t>
  </si>
  <si>
    <t>Sajjad Ali</t>
  </si>
  <si>
    <t>South Karachi</t>
  </si>
  <si>
    <t>Layari</t>
  </si>
  <si>
    <t>Baghdadi - 5</t>
  </si>
  <si>
    <t xml:space="preserve">He needs to improve himself to achieve the exceptional accomplishment. </t>
  </si>
  <si>
    <t>Based on his June 2022 performance evaluation he was served with need improvement letter.Therefore, it is suggested to issue him warning letter with 3 month contract extension letter. If he fails to improve his performance within the stipulated time, strict disciplinary action shall be taken against him as per SOPs.</t>
  </si>
  <si>
    <t>Muhammad Khalid Raza</t>
  </si>
  <si>
    <t>Saddar</t>
  </si>
  <si>
    <t>City Railway Colony</t>
  </si>
  <si>
    <t>He should focus on work to achieve exceptional work.</t>
  </si>
  <si>
    <t>Muhammad Naveed</t>
  </si>
  <si>
    <t>Korangi</t>
  </si>
  <si>
    <t>Nasir Colony - 2</t>
  </si>
  <si>
    <t>Umar Riaz</t>
  </si>
  <si>
    <t>Central Karachi</t>
  </si>
  <si>
    <t>North Nazimabad</t>
  </si>
  <si>
    <t>Khandu Goth - 3</t>
  </si>
  <si>
    <t>Abdul Ghaffar Lakhan</t>
  </si>
  <si>
    <t>Hydri - 4</t>
  </si>
  <si>
    <t>Muhammad Shahid Aslam</t>
  </si>
  <si>
    <t>Korangi 33 - 7</t>
  </si>
  <si>
    <t>Mazhar Ahmed</t>
  </si>
  <si>
    <t>Gulzar Colony - 6</t>
  </si>
  <si>
    <t>Saleem Khan</t>
  </si>
  <si>
    <t>Landhi</t>
  </si>
  <si>
    <t>Landhi - 8</t>
  </si>
  <si>
    <t>Malik Saad Ali</t>
  </si>
  <si>
    <t>Burmi Colony - 10</t>
  </si>
  <si>
    <t>Syed Majid Ali</t>
  </si>
  <si>
    <t>Sheabad - 12</t>
  </si>
  <si>
    <t>Erum Fatima</t>
  </si>
  <si>
    <t>Shahfaisal</t>
  </si>
  <si>
    <t>Drigh Colony UC-3</t>
  </si>
  <si>
    <t>Minhaj Ahmed</t>
  </si>
  <si>
    <t>Reta Plot - 4</t>
  </si>
  <si>
    <t>Syeda Maria Sohail</t>
  </si>
  <si>
    <t>PAF - 8</t>
  </si>
  <si>
    <t>Sana</t>
  </si>
  <si>
    <t>Qasba Colony - 8</t>
  </si>
  <si>
    <t>Asad Ali Gandro</t>
  </si>
  <si>
    <t>Thatta</t>
  </si>
  <si>
    <t>Mirpur Sakro</t>
  </si>
  <si>
    <t>Karampur</t>
  </si>
  <si>
    <t>Hira Kiran Siddiqui</t>
  </si>
  <si>
    <t>North</t>
  </si>
  <si>
    <t>Gulshan-E-Saeed - 12</t>
  </si>
  <si>
    <t>Ghulam Sarwar</t>
  </si>
  <si>
    <t>Shah Nawaz - 13</t>
  </si>
  <si>
    <t>Kausar Rehman</t>
  </si>
  <si>
    <t>Sir Syed - 2</t>
  </si>
  <si>
    <t>Sher Muhammad Shah</t>
  </si>
  <si>
    <t>Madina Colony - 7</t>
  </si>
  <si>
    <t>Warning Letter on Poor Performance issued in June</t>
  </si>
  <si>
    <t xml:space="preserve">In the performance evaluation held in the month of  June 2022, she was in need improvement category and was served with final warning letter. However, it has been recommended by the PTL to extend her contract for 3 month and issue her a need improvement letter along with counseling session and transfer (if needed). </t>
  </si>
  <si>
    <t xml:space="preserve">In the performance evaluation held in the month of  June 2022, she was in need improvement category and was served with final warning letter. However, it has been recommended by the PTL to extend her contract for 3 months and issue her a final warning letter along with counseling session and transfer (if needed). </t>
  </si>
  <si>
    <r>
      <t xml:space="preserve">Total 06 staff have been marked as "need Improvement''. Details are given below: 
• </t>
    </r>
    <r>
      <rPr>
        <b/>
        <sz val="9"/>
        <color rgb="FF000000"/>
        <rFont val="Book Antiqua"/>
        <family val="1"/>
      </rPr>
      <t>2 UCPO</t>
    </r>
    <r>
      <rPr>
        <sz val="9"/>
        <color rgb="FF000000"/>
        <rFont val="Book Antiqua"/>
        <family val="1"/>
      </rPr>
      <t xml:space="preserve"> were served with a final warning letter based on the performance evaluation held in June,2022. However, it is recommended to extend their contract for 3 months and issue 01 UCPO a need improvement letter  and other one final warning letter along with counseling session and transfer (if needed).
• 4</t>
    </r>
    <r>
      <rPr>
        <b/>
        <sz val="9"/>
        <color rgb="FF000000"/>
        <rFont val="Book Antiqua"/>
        <family val="1"/>
      </rPr>
      <t xml:space="preserve"> UCPO</t>
    </r>
    <r>
      <rPr>
        <sz val="9"/>
        <color rgb="FF000000"/>
        <rFont val="Book Antiqua"/>
        <family val="1"/>
      </rPr>
      <t xml:space="preserve"> was served with need improvement letter based on the performance evaluation held in june, 2022, therefore it is suggested to issue them final warning letter.</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</si>
</sst>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color theme="1"/>
      <name val="Book Antiqua"/>
      <family val="1"/>
    </font>
    <font>
      <sz val="8"/>
      <color indexed="8"/>
      <name val="Book Antiqua"/>
      <family val="1"/>
    </font>
    <font>
      <sz val="11"/>
      <color rgb="FF000000"/>
      <name val="Calibri"/>
      <family val="2"/>
    </font>
    <font>
      <b/>
      <sz val="9"/>
      <color rgb="FF000000"/>
      <name val="Book Antiqua"/>
      <family val="1"/>
    </font>
    <font>
      <sz val="9"/>
      <color indexed="8"/>
      <name val="Calibri"/>
      <family val="2"/>
    </font>
    <font>
      <sz val="9"/>
      <color theme="1"/>
      <name val="Calibri"/>
      <family val="2"/>
      <scheme val="minor"/>
    </font>
    <font>
      <sz val="11"/>
      <color indexed="8"/>
      <name val="Calibri"/>
    </font>
    <font>
      <sz val="11"/>
      <color indexed="8"/>
      <name val="Calibri"/>
      <family val="2"/>
    </font>
    <font>
      <b/>
      <sz val="10"/>
      <color theme="1"/>
      <name val="Book Antiqua"/>
      <family val="1"/>
    </font>
    <font>
      <b/>
      <sz val="10"/>
      <color indexed="8"/>
      <name val="Book Antiqua"/>
      <family val="1"/>
    </font>
    <font>
      <b/>
      <sz val="9"/>
      <color indexed="8"/>
      <name val="Book Antiqua"/>
      <family val="1"/>
    </font>
    <font>
      <sz val="9"/>
      <color rgb="FF000000"/>
      <name val="Book Antiqua"/>
      <family val="1"/>
    </font>
  </fonts>
  <fills count="5">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s>
  <borders count="18">
    <border>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0" fontId="3" fillId="0" borderId="0"/>
    <xf numFmtId="0" fontId="7" fillId="0" borderId="0" applyFill="0" applyProtection="0"/>
    <xf numFmtId="0" fontId="8" fillId="0" borderId="0" applyFill="0" applyProtection="0"/>
  </cellStyleXfs>
  <cellXfs count="38">
    <xf numFmtId="0" fontId="0" fillId="0" borderId="0" xfId="0"/>
    <xf numFmtId="0" fontId="1" fillId="0" borderId="0" xfId="0" applyFont="1" applyAlignment="1">
      <alignment horizontal="center" vertical="center"/>
    </xf>
    <xf numFmtId="0" fontId="2" fillId="0" borderId="0" xfId="0" applyFont="1" applyFill="1" applyAlignment="1" applyProtection="1">
      <alignment horizontal="center" vertical="center"/>
    </xf>
    <xf numFmtId="0" fontId="5" fillId="0" borderId="0" xfId="0" applyFont="1" applyFill="1" applyAlignment="1" applyProtection="1">
      <alignment horizontal="center" vertical="center"/>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2" fillId="0" borderId="4" xfId="0" applyFont="1" applyFill="1" applyBorder="1" applyAlignment="1" applyProtection="1">
      <alignment horizontal="center" vertical="center"/>
    </xf>
    <xf numFmtId="1" fontId="2" fillId="0" borderId="4" xfId="0" applyNumberFormat="1" applyFont="1" applyFill="1" applyBorder="1" applyAlignment="1" applyProtection="1">
      <alignment horizontal="center" vertical="center"/>
    </xf>
    <xf numFmtId="0" fontId="2" fillId="0" borderId="4" xfId="0" applyFont="1" applyFill="1" applyBorder="1" applyAlignment="1" applyProtection="1">
      <alignment horizontal="center" vertical="center" wrapText="1"/>
    </xf>
    <xf numFmtId="0" fontId="1" fillId="0" borderId="4" xfId="0" applyFont="1" applyBorder="1" applyAlignment="1">
      <alignment horizontal="center" vertical="center"/>
    </xf>
    <xf numFmtId="1" fontId="1" fillId="0" borderId="4" xfId="0" applyNumberFormat="1" applyFont="1" applyBorder="1" applyAlignment="1">
      <alignment horizontal="center" vertical="center"/>
    </xf>
    <xf numFmtId="0" fontId="1" fillId="0" borderId="4" xfId="0" applyFont="1" applyBorder="1" applyAlignment="1">
      <alignment horizontal="center" vertical="center" wrapText="1"/>
    </xf>
    <xf numFmtId="0" fontId="4" fillId="2" borderId="8"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6" fillId="0" borderId="0" xfId="0" applyFont="1" applyFill="1" applyAlignment="1" applyProtection="1">
      <alignment horizontal="center" vertical="center"/>
    </xf>
    <xf numFmtId="0" fontId="1" fillId="0" borderId="1"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1" fontId="1" fillId="0" borderId="2" xfId="0" applyNumberFormat="1" applyFont="1" applyFill="1" applyBorder="1" applyAlignment="1" applyProtection="1">
      <alignment horizontal="center" vertical="center"/>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xf>
    <xf numFmtId="0" fontId="1" fillId="0" borderId="0" xfId="0" applyFont="1" applyFill="1" applyAlignment="1" applyProtection="1">
      <alignment horizontal="center" vertical="center"/>
    </xf>
    <xf numFmtId="0" fontId="0" fillId="0" borderId="0" xfId="0" applyAlignment="1">
      <alignment wrapText="1"/>
    </xf>
    <xf numFmtId="0" fontId="9" fillId="3" borderId="11" xfId="2" applyFont="1" applyFill="1" applyBorder="1" applyAlignment="1">
      <alignment horizontal="center" vertical="center"/>
    </xf>
    <xf numFmtId="0" fontId="9" fillId="3" borderId="14" xfId="2" applyFont="1" applyFill="1" applyBorder="1" applyAlignment="1">
      <alignment horizontal="center" vertical="center"/>
    </xf>
    <xf numFmtId="0" fontId="11" fillId="3" borderId="9" xfId="2" applyFont="1" applyFill="1" applyBorder="1" applyAlignment="1" applyProtection="1">
      <alignment horizontal="center"/>
    </xf>
    <xf numFmtId="0" fontId="11" fillId="3" borderId="10" xfId="2" applyFont="1" applyFill="1" applyBorder="1" applyAlignment="1" applyProtection="1">
      <alignment horizontal="center"/>
    </xf>
    <xf numFmtId="0" fontId="1" fillId="0" borderId="4" xfId="0" applyFont="1" applyFill="1" applyBorder="1" applyAlignment="1">
      <alignment horizontal="center" vertical="center" wrapText="1"/>
    </xf>
    <xf numFmtId="0" fontId="4" fillId="4" borderId="13" xfId="1" applyFont="1" applyFill="1" applyBorder="1" applyAlignment="1">
      <alignment horizontal="center" vertical="center" wrapText="1"/>
    </xf>
    <xf numFmtId="0" fontId="12" fillId="0" borderId="4" xfId="1" applyFont="1" applyBorder="1" applyAlignment="1">
      <alignment horizontal="center" vertical="center"/>
    </xf>
    <xf numFmtId="0" fontId="12" fillId="0" borderId="15" xfId="1" applyFont="1" applyBorder="1" applyAlignment="1">
      <alignment horizontal="center" vertical="center"/>
    </xf>
    <xf numFmtId="0" fontId="12" fillId="0" borderId="12" xfId="1" applyFont="1" applyBorder="1" applyAlignment="1">
      <alignment horizontal="left" vertical="center" wrapText="1"/>
    </xf>
    <xf numFmtId="0" fontId="11" fillId="3" borderId="8" xfId="2" applyFont="1" applyFill="1" applyBorder="1" applyAlignment="1" applyProtection="1">
      <alignment horizontal="center" vertical="center"/>
    </xf>
    <xf numFmtId="0" fontId="12" fillId="0" borderId="12" xfId="1" applyFont="1" applyBorder="1" applyAlignment="1">
      <alignment horizontal="center" vertical="center" wrapText="1"/>
    </xf>
    <xf numFmtId="9" fontId="1" fillId="0" borderId="4" xfId="0" applyNumberFormat="1" applyFont="1" applyBorder="1" applyAlignment="1">
      <alignment horizontal="center" vertical="center"/>
    </xf>
    <xf numFmtId="0" fontId="10" fillId="2" borderId="16" xfId="2" applyFont="1" applyFill="1" applyBorder="1" applyAlignment="1" applyProtection="1">
      <alignment horizontal="center" vertical="center"/>
    </xf>
    <xf numFmtId="0" fontId="10" fillId="2" borderId="17" xfId="2" applyFont="1" applyFill="1" applyBorder="1" applyAlignment="1" applyProtection="1">
      <alignment horizontal="center" vertical="center"/>
    </xf>
  </cellXfs>
  <cellStyles count="4">
    <cellStyle name="Normal" xfId="0" builtinId="0"/>
    <cellStyle name="Normal 2" xfId="3"/>
    <cellStyle name="Normal 2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abSelected="1" workbookViewId="0">
      <selection activeCell="G4" sqref="G4"/>
    </sheetView>
  </sheetViews>
  <sheetFormatPr defaultRowHeight="14.5" x14ac:dyDescent="0.35"/>
  <cols>
    <col min="1" max="1" width="18.1796875" customWidth="1"/>
    <col min="2" max="2" width="12.81640625" customWidth="1"/>
    <col min="3" max="3" width="12.6328125" customWidth="1"/>
    <col min="4" max="4" width="53.7265625" customWidth="1"/>
  </cols>
  <sheetData>
    <row r="1" spans="1:4" ht="22.5" customHeight="1" thickBot="1" x14ac:dyDescent="0.4">
      <c r="A1" s="36" t="s">
        <v>75</v>
      </c>
      <c r="B1" s="37"/>
      <c r="C1" s="37"/>
      <c r="D1" s="37"/>
    </row>
    <row r="2" spans="1:4" x14ac:dyDescent="0.35">
      <c r="A2" s="24" t="s">
        <v>69</v>
      </c>
      <c r="B2" s="25" t="s">
        <v>72</v>
      </c>
      <c r="C2" s="25" t="s">
        <v>73</v>
      </c>
      <c r="D2" s="25" t="s">
        <v>50</v>
      </c>
    </row>
    <row r="3" spans="1:4" ht="61" customHeight="1" x14ac:dyDescent="0.35">
      <c r="A3" s="29" t="s">
        <v>18</v>
      </c>
      <c r="B3" s="30">
        <v>1</v>
      </c>
      <c r="C3" s="31">
        <v>18</v>
      </c>
      <c r="D3" s="34" t="s">
        <v>74</v>
      </c>
    </row>
    <row r="4" spans="1:4" ht="124.5" customHeight="1" thickBot="1" x14ac:dyDescent="0.4">
      <c r="A4" s="29" t="s">
        <v>70</v>
      </c>
      <c r="B4" s="30">
        <v>0</v>
      </c>
      <c r="C4" s="31">
        <v>6</v>
      </c>
      <c r="D4" s="32" t="s">
        <v>148</v>
      </c>
    </row>
    <row r="5" spans="1:4" ht="15" thickBot="1" x14ac:dyDescent="0.4">
      <c r="A5" s="33" t="s">
        <v>71</v>
      </c>
      <c r="B5" s="26">
        <f>SUM(B3:B4)</f>
        <v>1</v>
      </c>
      <c r="C5" s="26">
        <f>SUM(C3:C4)</f>
        <v>24</v>
      </c>
      <c r="D5" s="27"/>
    </row>
  </sheetData>
  <mergeCells count="1">
    <mergeCell ref="A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
  <sheetViews>
    <sheetView workbookViewId="0">
      <selection activeCell="L7" sqref="L7"/>
    </sheetView>
  </sheetViews>
  <sheetFormatPr defaultRowHeight="14.5" x14ac:dyDescent="0.35"/>
  <cols>
    <col min="1" max="1" width="4.453125" customWidth="1"/>
    <col min="2" max="2" width="10.81640625" bestFit="1" customWidth="1"/>
    <col min="7" max="7" width="10.1796875" bestFit="1" customWidth="1"/>
    <col min="25" max="25" width="10.1796875" customWidth="1"/>
    <col min="31" max="31" width="23.26953125" bestFit="1" customWidth="1"/>
  </cols>
  <sheetData>
    <row r="1" spans="1:31" s="16" customFormat="1" ht="77.5" customHeight="1" thickBot="1" x14ac:dyDescent="0.4">
      <c r="A1" s="13" t="s">
        <v>21</v>
      </c>
      <c r="B1" s="14" t="s">
        <v>22</v>
      </c>
      <c r="C1" s="14" t="s">
        <v>23</v>
      </c>
      <c r="D1" s="14" t="s">
        <v>24</v>
      </c>
      <c r="E1" s="14" t="s">
        <v>25</v>
      </c>
      <c r="F1" s="14" t="s">
        <v>26</v>
      </c>
      <c r="G1" s="14" t="s">
        <v>28</v>
      </c>
      <c r="H1" s="14" t="s">
        <v>29</v>
      </c>
      <c r="I1" s="14" t="s">
        <v>30</v>
      </c>
      <c r="J1" s="14" t="s">
        <v>31</v>
      </c>
      <c r="K1" s="14" t="s">
        <v>51</v>
      </c>
      <c r="L1" s="14" t="s">
        <v>33</v>
      </c>
      <c r="M1" s="14" t="s">
        <v>52</v>
      </c>
      <c r="N1" s="14" t="s">
        <v>53</v>
      </c>
      <c r="O1" s="14" t="s">
        <v>54</v>
      </c>
      <c r="P1" s="14" t="s">
        <v>55</v>
      </c>
      <c r="Q1" s="14" t="s">
        <v>56</v>
      </c>
      <c r="R1" s="14" t="s">
        <v>37</v>
      </c>
      <c r="S1" s="14" t="s">
        <v>38</v>
      </c>
      <c r="T1" s="14" t="s">
        <v>39</v>
      </c>
      <c r="U1" s="14" t="s">
        <v>40</v>
      </c>
      <c r="V1" s="14" t="s">
        <v>41</v>
      </c>
      <c r="W1" s="14" t="s">
        <v>57</v>
      </c>
      <c r="X1" s="14" t="s">
        <v>43</v>
      </c>
      <c r="Y1" s="14" t="s">
        <v>58</v>
      </c>
      <c r="Z1" s="14" t="s">
        <v>45</v>
      </c>
      <c r="AA1" s="14" t="s">
        <v>59</v>
      </c>
      <c r="AB1" s="14" t="s">
        <v>47</v>
      </c>
      <c r="AC1" s="14" t="s">
        <v>48</v>
      </c>
      <c r="AD1" s="14" t="s">
        <v>49</v>
      </c>
      <c r="AE1" s="15" t="s">
        <v>50</v>
      </c>
    </row>
    <row r="2" spans="1:31" s="22" customFormat="1" ht="56.5" customHeight="1" thickBot="1" x14ac:dyDescent="0.4">
      <c r="A2" s="17">
        <v>1</v>
      </c>
      <c r="B2" s="18" t="s">
        <v>60</v>
      </c>
      <c r="C2" s="18" t="s">
        <v>61</v>
      </c>
      <c r="D2" s="18" t="s">
        <v>62</v>
      </c>
      <c r="E2" s="18" t="s">
        <v>63</v>
      </c>
      <c r="F2" s="18" t="s">
        <v>64</v>
      </c>
      <c r="G2" s="19">
        <v>7130288040089</v>
      </c>
      <c r="H2" s="18">
        <v>3</v>
      </c>
      <c r="I2" s="18">
        <v>3</v>
      </c>
      <c r="J2" s="18">
        <v>3</v>
      </c>
      <c r="K2" s="18">
        <v>3</v>
      </c>
      <c r="L2" s="18">
        <v>3</v>
      </c>
      <c r="M2" s="18">
        <v>2</v>
      </c>
      <c r="N2" s="18">
        <v>3</v>
      </c>
      <c r="O2" s="18">
        <v>2</v>
      </c>
      <c r="P2" s="18">
        <v>3</v>
      </c>
      <c r="Q2" s="18">
        <v>2</v>
      </c>
      <c r="R2" s="18">
        <v>2</v>
      </c>
      <c r="S2" s="18">
        <v>1</v>
      </c>
      <c r="T2" s="18">
        <v>2</v>
      </c>
      <c r="U2" s="18">
        <v>2</v>
      </c>
      <c r="V2" s="18">
        <v>2</v>
      </c>
      <c r="W2" s="18">
        <v>1</v>
      </c>
      <c r="X2" s="18" t="s">
        <v>67</v>
      </c>
      <c r="Y2" s="20" t="s">
        <v>65</v>
      </c>
      <c r="Z2" s="18" t="s">
        <v>18</v>
      </c>
      <c r="AA2" s="18">
        <v>38</v>
      </c>
      <c r="AB2" s="18">
        <v>79</v>
      </c>
      <c r="AC2" s="18" t="s">
        <v>18</v>
      </c>
      <c r="AD2" s="18" t="s">
        <v>19</v>
      </c>
      <c r="AE2" s="21"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E26"/>
  <sheetViews>
    <sheetView topLeftCell="R1" workbookViewId="0">
      <selection activeCell="AD6" sqref="AD6"/>
    </sheetView>
  </sheetViews>
  <sheetFormatPr defaultRowHeight="14.5" x14ac:dyDescent="0.35"/>
  <cols>
    <col min="1" max="1" width="5.54296875" customWidth="1"/>
    <col min="2" max="2" width="10.81640625" customWidth="1"/>
    <col min="5" max="5" width="9.81640625" customWidth="1"/>
    <col min="7" max="7" width="10.54296875" customWidth="1"/>
    <col min="8" max="8" width="12.1796875" customWidth="1"/>
    <col min="23" max="24" width="15.26953125" customWidth="1"/>
    <col min="25" max="25" width="20.26953125" customWidth="1"/>
    <col min="28" max="28" width="12.7265625" style="23" customWidth="1"/>
    <col min="29" max="29" width="28.54296875" style="23" customWidth="1"/>
    <col min="30" max="30" width="48.453125" style="23" customWidth="1"/>
  </cols>
  <sheetData>
    <row r="1" spans="1:31" s="3" customFormat="1" ht="79" customHeight="1" x14ac:dyDescent="0.35">
      <c r="A1" s="4" t="s">
        <v>21</v>
      </c>
      <c r="B1" s="5" t="s">
        <v>22</v>
      </c>
      <c r="C1" s="5" t="s">
        <v>23</v>
      </c>
      <c r="D1" s="5" t="s">
        <v>24</v>
      </c>
      <c r="E1" s="5" t="s">
        <v>25</v>
      </c>
      <c r="F1" s="5" t="s">
        <v>26</v>
      </c>
      <c r="G1" s="5" t="s">
        <v>27</v>
      </c>
      <c r="H1" s="5" t="s">
        <v>28</v>
      </c>
      <c r="I1" s="5" t="s">
        <v>29</v>
      </c>
      <c r="J1" s="5" t="s">
        <v>30</v>
      </c>
      <c r="K1" s="5" t="s">
        <v>31</v>
      </c>
      <c r="L1" s="5" t="s">
        <v>32</v>
      </c>
      <c r="M1" s="5" t="s">
        <v>33</v>
      </c>
      <c r="N1" s="5" t="s">
        <v>34</v>
      </c>
      <c r="O1" s="5" t="s">
        <v>35</v>
      </c>
      <c r="P1" s="5" t="s">
        <v>36</v>
      </c>
      <c r="Q1" s="5" t="s">
        <v>37</v>
      </c>
      <c r="R1" s="5" t="s">
        <v>38</v>
      </c>
      <c r="S1" s="5" t="s">
        <v>39</v>
      </c>
      <c r="T1" s="5" t="s">
        <v>40</v>
      </c>
      <c r="U1" s="5" t="s">
        <v>41</v>
      </c>
      <c r="V1" s="5" t="s">
        <v>42</v>
      </c>
      <c r="W1" s="5" t="s">
        <v>43</v>
      </c>
      <c r="X1" s="5" t="s">
        <v>44</v>
      </c>
      <c r="Y1" s="5" t="s">
        <v>45</v>
      </c>
      <c r="Z1" s="5" t="s">
        <v>46</v>
      </c>
      <c r="AA1" s="5" t="s">
        <v>47</v>
      </c>
      <c r="AB1" s="5" t="s">
        <v>48</v>
      </c>
      <c r="AC1" s="5" t="s">
        <v>49</v>
      </c>
      <c r="AD1" s="6" t="s">
        <v>50</v>
      </c>
    </row>
    <row r="2" spans="1:31" s="2" customFormat="1" ht="55.5" hidden="1" customHeight="1" x14ac:dyDescent="0.35">
      <c r="A2" s="7">
        <v>1</v>
      </c>
      <c r="B2" s="7" t="s">
        <v>10</v>
      </c>
      <c r="C2" s="7" t="s">
        <v>1</v>
      </c>
      <c r="D2" s="7" t="s">
        <v>11</v>
      </c>
      <c r="E2" s="7" t="s">
        <v>12</v>
      </c>
      <c r="F2" s="7" t="s">
        <v>13</v>
      </c>
      <c r="G2" s="9" t="s">
        <v>14</v>
      </c>
      <c r="H2" s="8">
        <v>3130477850235</v>
      </c>
      <c r="I2" s="7">
        <v>2</v>
      </c>
      <c r="J2" s="7">
        <v>2</v>
      </c>
      <c r="K2" s="7">
        <v>3</v>
      </c>
      <c r="L2" s="7">
        <v>3</v>
      </c>
      <c r="M2" s="7">
        <v>3</v>
      </c>
      <c r="N2" s="7">
        <v>2</v>
      </c>
      <c r="O2" s="7">
        <v>2</v>
      </c>
      <c r="P2" s="7">
        <v>2</v>
      </c>
      <c r="Q2" s="7">
        <v>2</v>
      </c>
      <c r="R2" s="7">
        <v>2</v>
      </c>
      <c r="S2" s="7">
        <v>2</v>
      </c>
      <c r="T2" s="7">
        <v>2</v>
      </c>
      <c r="U2" s="7">
        <v>2</v>
      </c>
      <c r="V2" s="7">
        <v>3</v>
      </c>
      <c r="W2" s="7" t="s">
        <v>15</v>
      </c>
      <c r="X2" s="7" t="s">
        <v>16</v>
      </c>
      <c r="Y2" s="9" t="s">
        <v>17</v>
      </c>
      <c r="Z2" s="7">
        <v>32</v>
      </c>
      <c r="AA2" s="7">
        <v>76</v>
      </c>
      <c r="AB2" s="9" t="s">
        <v>18</v>
      </c>
      <c r="AC2" s="12" t="s">
        <v>82</v>
      </c>
      <c r="AD2" s="9" t="s">
        <v>20</v>
      </c>
    </row>
    <row r="3" spans="1:31" ht="55.5" hidden="1" customHeight="1" x14ac:dyDescent="0.35">
      <c r="A3" s="10">
        <v>2</v>
      </c>
      <c r="B3" s="12" t="s">
        <v>0</v>
      </c>
      <c r="C3" s="10" t="s">
        <v>1</v>
      </c>
      <c r="D3" s="10" t="s">
        <v>2</v>
      </c>
      <c r="E3" s="10" t="s">
        <v>3</v>
      </c>
      <c r="F3" s="10" t="s">
        <v>4</v>
      </c>
      <c r="G3" s="12" t="s">
        <v>5</v>
      </c>
      <c r="H3" s="11">
        <v>1730157254691</v>
      </c>
      <c r="I3" s="10">
        <v>3</v>
      </c>
      <c r="J3" s="10">
        <v>3</v>
      </c>
      <c r="K3" s="10">
        <v>3</v>
      </c>
      <c r="L3" s="10">
        <v>2</v>
      </c>
      <c r="M3" s="10">
        <v>2</v>
      </c>
      <c r="N3" s="10">
        <v>2</v>
      </c>
      <c r="O3" s="10">
        <v>2</v>
      </c>
      <c r="P3" s="10">
        <v>2</v>
      </c>
      <c r="Q3" s="10">
        <v>2</v>
      </c>
      <c r="R3" s="10">
        <v>2</v>
      </c>
      <c r="S3" s="10">
        <v>1</v>
      </c>
      <c r="T3" s="10">
        <v>1</v>
      </c>
      <c r="U3" s="10">
        <v>2</v>
      </c>
      <c r="V3" s="10">
        <v>2</v>
      </c>
      <c r="W3" s="12" t="s">
        <v>19</v>
      </c>
      <c r="X3" s="12" t="s">
        <v>6</v>
      </c>
      <c r="Y3" s="12" t="s">
        <v>7</v>
      </c>
      <c r="Z3" s="10">
        <v>29</v>
      </c>
      <c r="AA3" s="10">
        <v>69</v>
      </c>
      <c r="AB3" s="12" t="s">
        <v>8</v>
      </c>
      <c r="AC3" s="28" t="s">
        <v>145</v>
      </c>
      <c r="AD3" s="12" t="s">
        <v>9</v>
      </c>
      <c r="AE3" s="1"/>
    </row>
    <row r="4" spans="1:31" ht="93" customHeight="1" x14ac:dyDescent="0.35">
      <c r="A4" s="10">
        <v>3</v>
      </c>
      <c r="B4" s="10" t="s">
        <v>76</v>
      </c>
      <c r="C4" s="10" t="s">
        <v>1</v>
      </c>
      <c r="D4" s="10" t="s">
        <v>68</v>
      </c>
      <c r="E4" s="10" t="s">
        <v>77</v>
      </c>
      <c r="F4" s="10" t="s">
        <v>78</v>
      </c>
      <c r="G4" s="12" t="s">
        <v>79</v>
      </c>
      <c r="H4" s="11">
        <v>4230106356272</v>
      </c>
      <c r="I4" s="10">
        <v>1</v>
      </c>
      <c r="J4" s="10">
        <v>1</v>
      </c>
      <c r="K4" s="10">
        <v>1</v>
      </c>
      <c r="L4" s="10">
        <v>2</v>
      </c>
      <c r="M4" s="10">
        <v>2</v>
      </c>
      <c r="N4" s="10">
        <v>1</v>
      </c>
      <c r="O4" s="10">
        <v>1</v>
      </c>
      <c r="P4" s="10">
        <v>1</v>
      </c>
      <c r="Q4" s="10">
        <v>1</v>
      </c>
      <c r="R4" s="10">
        <v>2</v>
      </c>
      <c r="S4" s="10">
        <v>2</v>
      </c>
      <c r="T4" s="10">
        <v>1</v>
      </c>
      <c r="U4" s="11">
        <v>2</v>
      </c>
      <c r="V4" s="10">
        <v>1</v>
      </c>
      <c r="W4" s="10" t="s">
        <v>19</v>
      </c>
      <c r="X4" s="10" t="s">
        <v>80</v>
      </c>
      <c r="Y4" s="12" t="s">
        <v>81</v>
      </c>
      <c r="Z4" s="10">
        <v>19</v>
      </c>
      <c r="AA4" s="35">
        <v>0.45</v>
      </c>
      <c r="AB4" s="12" t="s">
        <v>8</v>
      </c>
      <c r="AC4" s="12" t="s">
        <v>82</v>
      </c>
      <c r="AD4" s="28" t="s">
        <v>147</v>
      </c>
    </row>
    <row r="5" spans="1:31" ht="55.5" customHeight="1" x14ac:dyDescent="0.35">
      <c r="A5" s="10">
        <v>4</v>
      </c>
      <c r="B5" s="10" t="s">
        <v>83</v>
      </c>
      <c r="C5" s="10" t="s">
        <v>1</v>
      </c>
      <c r="D5" s="10" t="s">
        <v>68</v>
      </c>
      <c r="E5" s="10" t="s">
        <v>84</v>
      </c>
      <c r="F5" s="10" t="s">
        <v>85</v>
      </c>
      <c r="G5" s="12" t="s">
        <v>86</v>
      </c>
      <c r="H5" s="11">
        <v>4240141433302</v>
      </c>
      <c r="I5" s="10">
        <v>2</v>
      </c>
      <c r="J5" s="10">
        <v>2</v>
      </c>
      <c r="K5" s="10">
        <v>3</v>
      </c>
      <c r="L5" s="10">
        <v>2</v>
      </c>
      <c r="M5" s="10">
        <v>1</v>
      </c>
      <c r="N5" s="10">
        <v>2</v>
      </c>
      <c r="O5" s="10">
        <v>2</v>
      </c>
      <c r="P5" s="10">
        <v>1</v>
      </c>
      <c r="Q5" s="10">
        <v>2</v>
      </c>
      <c r="R5" s="10">
        <v>2</v>
      </c>
      <c r="S5" s="10">
        <v>3</v>
      </c>
      <c r="T5" s="10">
        <v>1</v>
      </c>
      <c r="U5" s="11">
        <v>1</v>
      </c>
      <c r="V5" s="10">
        <v>2</v>
      </c>
      <c r="W5" s="10" t="s">
        <v>19</v>
      </c>
      <c r="X5" s="10" t="s">
        <v>87</v>
      </c>
      <c r="Y5" s="10" t="s">
        <v>8</v>
      </c>
      <c r="Z5" s="10">
        <v>26</v>
      </c>
      <c r="AA5" s="35">
        <v>0.62</v>
      </c>
      <c r="AB5" s="12" t="s">
        <v>8</v>
      </c>
      <c r="AC5" s="12" t="s">
        <v>88</v>
      </c>
      <c r="AD5" s="12" t="s">
        <v>89</v>
      </c>
    </row>
    <row r="6" spans="1:31" ht="99" customHeight="1" x14ac:dyDescent="0.35">
      <c r="A6" s="10">
        <v>5</v>
      </c>
      <c r="B6" s="10" t="s">
        <v>90</v>
      </c>
      <c r="C6" s="10" t="s">
        <v>1</v>
      </c>
      <c r="D6" s="10" t="s">
        <v>68</v>
      </c>
      <c r="E6" s="10" t="s">
        <v>84</v>
      </c>
      <c r="F6" s="10" t="s">
        <v>91</v>
      </c>
      <c r="G6" s="12" t="s">
        <v>92</v>
      </c>
      <c r="H6" s="11">
        <v>4240141973016</v>
      </c>
      <c r="I6" s="10">
        <v>3</v>
      </c>
      <c r="J6" s="10">
        <v>2</v>
      </c>
      <c r="K6" s="10">
        <v>2</v>
      </c>
      <c r="L6" s="10">
        <v>2</v>
      </c>
      <c r="M6" s="10">
        <v>2</v>
      </c>
      <c r="N6" s="10">
        <v>1</v>
      </c>
      <c r="O6" s="10">
        <v>1</v>
      </c>
      <c r="P6" s="10">
        <v>1</v>
      </c>
      <c r="Q6" s="10">
        <v>2</v>
      </c>
      <c r="R6" s="10">
        <v>1</v>
      </c>
      <c r="S6" s="10">
        <v>1</v>
      </c>
      <c r="T6" s="10">
        <v>1</v>
      </c>
      <c r="U6" s="11">
        <v>1</v>
      </c>
      <c r="V6" s="10">
        <v>2</v>
      </c>
      <c r="W6" s="10" t="s">
        <v>19</v>
      </c>
      <c r="X6" s="10" t="s">
        <v>80</v>
      </c>
      <c r="Y6" s="10" t="s">
        <v>8</v>
      </c>
      <c r="Z6" s="10">
        <v>22</v>
      </c>
      <c r="AA6" s="35">
        <v>0.52</v>
      </c>
      <c r="AB6" s="12" t="s">
        <v>8</v>
      </c>
      <c r="AC6" s="12" t="s">
        <v>82</v>
      </c>
      <c r="AD6" s="28" t="s">
        <v>146</v>
      </c>
    </row>
    <row r="7" spans="1:31" ht="55.5" customHeight="1" x14ac:dyDescent="0.35">
      <c r="A7" s="10">
        <v>6</v>
      </c>
      <c r="B7" s="10" t="s">
        <v>93</v>
      </c>
      <c r="C7" s="10" t="s">
        <v>1</v>
      </c>
      <c r="D7" s="10" t="s">
        <v>68</v>
      </c>
      <c r="E7" s="10" t="s">
        <v>94</v>
      </c>
      <c r="F7" s="10" t="s">
        <v>95</v>
      </c>
      <c r="G7" s="12" t="s">
        <v>96</v>
      </c>
      <c r="H7" s="11">
        <v>4220178270893</v>
      </c>
      <c r="I7" s="10">
        <v>1</v>
      </c>
      <c r="J7" s="10">
        <v>3</v>
      </c>
      <c r="K7" s="10">
        <v>2</v>
      </c>
      <c r="L7" s="10">
        <v>2</v>
      </c>
      <c r="M7" s="10">
        <v>2</v>
      </c>
      <c r="N7" s="10">
        <v>3</v>
      </c>
      <c r="O7" s="10">
        <v>3</v>
      </c>
      <c r="P7" s="10">
        <v>1</v>
      </c>
      <c r="Q7" s="10">
        <v>3</v>
      </c>
      <c r="R7" s="10">
        <v>2</v>
      </c>
      <c r="S7" s="10">
        <v>1</v>
      </c>
      <c r="T7" s="10">
        <v>2</v>
      </c>
      <c r="U7" s="11">
        <v>1</v>
      </c>
      <c r="V7" s="10">
        <v>2</v>
      </c>
      <c r="W7" s="12" t="s">
        <v>97</v>
      </c>
      <c r="X7" s="10" t="s">
        <v>80</v>
      </c>
      <c r="Y7" s="10" t="s">
        <v>8</v>
      </c>
      <c r="Z7" s="10">
        <v>28</v>
      </c>
      <c r="AA7" s="35">
        <v>0.67</v>
      </c>
      <c r="AB7" s="12" t="s">
        <v>8</v>
      </c>
      <c r="AC7" s="12" t="s">
        <v>88</v>
      </c>
      <c r="AD7" s="12" t="s">
        <v>98</v>
      </c>
    </row>
    <row r="8" spans="1:31" ht="55.5" customHeight="1" x14ac:dyDescent="0.35">
      <c r="A8" s="10">
        <v>7</v>
      </c>
      <c r="B8" s="10" t="s">
        <v>99</v>
      </c>
      <c r="C8" s="10" t="s">
        <v>1</v>
      </c>
      <c r="D8" s="10" t="s">
        <v>68</v>
      </c>
      <c r="E8" s="10" t="s">
        <v>94</v>
      </c>
      <c r="F8" s="10" t="s">
        <v>100</v>
      </c>
      <c r="G8" s="12" t="s">
        <v>101</v>
      </c>
      <c r="H8" s="11">
        <v>4220147664571</v>
      </c>
      <c r="I8" s="10">
        <v>1</v>
      </c>
      <c r="J8" s="10">
        <v>3</v>
      </c>
      <c r="K8" s="10">
        <v>2</v>
      </c>
      <c r="L8" s="10">
        <v>2</v>
      </c>
      <c r="M8" s="10">
        <v>2</v>
      </c>
      <c r="N8" s="10">
        <v>3</v>
      </c>
      <c r="O8" s="10">
        <v>2</v>
      </c>
      <c r="P8" s="10">
        <v>1</v>
      </c>
      <c r="Q8" s="10">
        <v>3</v>
      </c>
      <c r="R8" s="10">
        <v>1</v>
      </c>
      <c r="S8" s="10">
        <v>2</v>
      </c>
      <c r="T8" s="10">
        <v>1</v>
      </c>
      <c r="U8" s="11">
        <v>1</v>
      </c>
      <c r="V8" s="10">
        <v>2</v>
      </c>
      <c r="W8" s="10" t="s">
        <v>102</v>
      </c>
      <c r="X8" s="10" t="s">
        <v>80</v>
      </c>
      <c r="Y8" s="10" t="s">
        <v>8</v>
      </c>
      <c r="Z8" s="10">
        <v>26</v>
      </c>
      <c r="AA8" s="35">
        <v>0.62</v>
      </c>
      <c r="AB8" s="12" t="s">
        <v>8</v>
      </c>
      <c r="AC8" s="12" t="s">
        <v>88</v>
      </c>
      <c r="AD8" s="12" t="s">
        <v>98</v>
      </c>
    </row>
    <row r="9" spans="1:31" ht="55.5" hidden="1" customHeight="1" x14ac:dyDescent="0.35">
      <c r="A9" s="10">
        <v>8</v>
      </c>
      <c r="B9" s="10" t="s">
        <v>103</v>
      </c>
      <c r="C9" s="10" t="s">
        <v>1</v>
      </c>
      <c r="D9" s="10" t="s">
        <v>68</v>
      </c>
      <c r="E9" s="10" t="s">
        <v>104</v>
      </c>
      <c r="F9" s="10" t="s">
        <v>104</v>
      </c>
      <c r="G9" s="12" t="s">
        <v>105</v>
      </c>
      <c r="H9" s="11">
        <v>4220189122109</v>
      </c>
      <c r="I9" s="10">
        <v>2</v>
      </c>
      <c r="J9" s="10">
        <v>2</v>
      </c>
      <c r="K9" s="10">
        <v>3</v>
      </c>
      <c r="L9" s="10">
        <v>3</v>
      </c>
      <c r="M9" s="10">
        <v>2</v>
      </c>
      <c r="N9" s="10">
        <v>2</v>
      </c>
      <c r="O9" s="10">
        <v>2</v>
      </c>
      <c r="P9" s="10">
        <v>2</v>
      </c>
      <c r="Q9" s="10">
        <v>3</v>
      </c>
      <c r="R9" s="10">
        <v>2</v>
      </c>
      <c r="S9" s="10">
        <v>3</v>
      </c>
      <c r="T9" s="10">
        <v>2</v>
      </c>
      <c r="U9" s="11">
        <v>3</v>
      </c>
      <c r="V9" s="10">
        <v>2</v>
      </c>
      <c r="W9" s="10" t="s">
        <v>19</v>
      </c>
      <c r="X9" s="10" t="s">
        <v>87</v>
      </c>
      <c r="Y9" s="10" t="s">
        <v>17</v>
      </c>
      <c r="Z9" s="10">
        <v>33</v>
      </c>
      <c r="AA9" s="35">
        <v>0.79</v>
      </c>
      <c r="AB9" s="12" t="s">
        <v>18</v>
      </c>
      <c r="AC9" s="12" t="s">
        <v>88</v>
      </c>
      <c r="AD9" s="9" t="s">
        <v>20</v>
      </c>
    </row>
    <row r="10" spans="1:31" ht="55.5" hidden="1" customHeight="1" x14ac:dyDescent="0.35">
      <c r="A10" s="10">
        <v>9</v>
      </c>
      <c r="B10" s="10" t="s">
        <v>106</v>
      </c>
      <c r="C10" s="10" t="s">
        <v>1</v>
      </c>
      <c r="D10" s="10" t="s">
        <v>68</v>
      </c>
      <c r="E10" s="10" t="s">
        <v>107</v>
      </c>
      <c r="F10" s="10" t="s">
        <v>108</v>
      </c>
      <c r="G10" s="12" t="s">
        <v>109</v>
      </c>
      <c r="H10" s="11">
        <v>4210161643203</v>
      </c>
      <c r="I10" s="10">
        <v>3</v>
      </c>
      <c r="J10" s="10">
        <v>2</v>
      </c>
      <c r="K10" s="10">
        <v>2</v>
      </c>
      <c r="L10" s="10">
        <v>3</v>
      </c>
      <c r="M10" s="10">
        <v>3</v>
      </c>
      <c r="N10" s="10">
        <v>2</v>
      </c>
      <c r="O10" s="10">
        <v>2</v>
      </c>
      <c r="P10" s="10">
        <v>3</v>
      </c>
      <c r="Q10" s="10">
        <v>3</v>
      </c>
      <c r="R10" s="10">
        <v>2</v>
      </c>
      <c r="S10" s="10">
        <v>2</v>
      </c>
      <c r="T10" s="10">
        <v>2</v>
      </c>
      <c r="U10" s="11">
        <v>3</v>
      </c>
      <c r="V10" s="10">
        <v>2</v>
      </c>
      <c r="W10" s="10" t="s">
        <v>19</v>
      </c>
      <c r="X10" s="10" t="s">
        <v>87</v>
      </c>
      <c r="Y10" s="10" t="s">
        <v>17</v>
      </c>
      <c r="Z10" s="10">
        <v>34</v>
      </c>
      <c r="AA10" s="35">
        <v>0.81</v>
      </c>
      <c r="AB10" s="12" t="s">
        <v>18</v>
      </c>
      <c r="AC10" s="12" t="s">
        <v>88</v>
      </c>
      <c r="AD10" s="9" t="s">
        <v>20</v>
      </c>
    </row>
    <row r="11" spans="1:31" ht="55.5" hidden="1" customHeight="1" x14ac:dyDescent="0.35">
      <c r="A11" s="10">
        <v>10</v>
      </c>
      <c r="B11" s="10" t="s">
        <v>110</v>
      </c>
      <c r="C11" s="10" t="s">
        <v>1</v>
      </c>
      <c r="D11" s="10" t="s">
        <v>68</v>
      </c>
      <c r="E11" s="10" t="s">
        <v>107</v>
      </c>
      <c r="F11" s="10" t="s">
        <v>108</v>
      </c>
      <c r="G11" s="12" t="s">
        <v>111</v>
      </c>
      <c r="H11" s="11">
        <v>4510278886275</v>
      </c>
      <c r="I11" s="10">
        <v>3</v>
      </c>
      <c r="J11" s="10">
        <v>2</v>
      </c>
      <c r="K11" s="10">
        <v>2</v>
      </c>
      <c r="L11" s="10">
        <v>2</v>
      </c>
      <c r="M11" s="10">
        <v>2</v>
      </c>
      <c r="N11" s="10">
        <v>3</v>
      </c>
      <c r="O11" s="10">
        <v>3</v>
      </c>
      <c r="P11" s="10">
        <v>2</v>
      </c>
      <c r="Q11" s="10">
        <v>3</v>
      </c>
      <c r="R11" s="10">
        <v>2</v>
      </c>
      <c r="S11" s="10">
        <v>2</v>
      </c>
      <c r="T11" s="10">
        <v>2</v>
      </c>
      <c r="U11" s="11">
        <v>3</v>
      </c>
      <c r="V11" s="10">
        <v>2</v>
      </c>
      <c r="W11" s="10" t="s">
        <v>19</v>
      </c>
      <c r="X11" s="10" t="s">
        <v>87</v>
      </c>
      <c r="Y11" s="10" t="s">
        <v>17</v>
      </c>
      <c r="Z11" s="10">
        <v>33</v>
      </c>
      <c r="AA11" s="35">
        <v>0.79</v>
      </c>
      <c r="AB11" s="12" t="s">
        <v>18</v>
      </c>
      <c r="AC11" s="12" t="s">
        <v>88</v>
      </c>
      <c r="AD11" s="9" t="s">
        <v>20</v>
      </c>
    </row>
    <row r="12" spans="1:31" ht="55.5" hidden="1" customHeight="1" x14ac:dyDescent="0.35">
      <c r="A12" s="10">
        <v>11</v>
      </c>
      <c r="B12" s="10" t="s">
        <v>112</v>
      </c>
      <c r="C12" s="10" t="s">
        <v>1</v>
      </c>
      <c r="D12" s="10" t="s">
        <v>68</v>
      </c>
      <c r="E12" s="10" t="s">
        <v>104</v>
      </c>
      <c r="F12" s="10" t="s">
        <v>104</v>
      </c>
      <c r="G12" s="12" t="s">
        <v>113</v>
      </c>
      <c r="H12" s="11">
        <v>4220149671177</v>
      </c>
      <c r="I12" s="10">
        <v>2</v>
      </c>
      <c r="J12" s="10">
        <v>2</v>
      </c>
      <c r="K12" s="10">
        <v>3</v>
      </c>
      <c r="L12" s="10">
        <v>2</v>
      </c>
      <c r="M12" s="10">
        <v>3</v>
      </c>
      <c r="N12" s="10">
        <v>3</v>
      </c>
      <c r="O12" s="10">
        <v>2</v>
      </c>
      <c r="P12" s="10">
        <v>2</v>
      </c>
      <c r="Q12" s="10">
        <v>2</v>
      </c>
      <c r="R12" s="10">
        <v>3</v>
      </c>
      <c r="S12" s="10">
        <v>2</v>
      </c>
      <c r="T12" s="10">
        <v>2</v>
      </c>
      <c r="U12" s="11">
        <v>3</v>
      </c>
      <c r="V12" s="10">
        <v>2</v>
      </c>
      <c r="W12" s="10" t="s">
        <v>19</v>
      </c>
      <c r="X12" s="10" t="s">
        <v>87</v>
      </c>
      <c r="Y12" s="10" t="s">
        <v>17</v>
      </c>
      <c r="Z12" s="10">
        <v>33</v>
      </c>
      <c r="AA12" s="35">
        <v>0.79</v>
      </c>
      <c r="AB12" s="12" t="s">
        <v>18</v>
      </c>
      <c r="AC12" s="12" t="s">
        <v>88</v>
      </c>
      <c r="AD12" s="9" t="s">
        <v>20</v>
      </c>
    </row>
    <row r="13" spans="1:31" ht="55.5" hidden="1" customHeight="1" x14ac:dyDescent="0.35">
      <c r="A13" s="10">
        <v>12</v>
      </c>
      <c r="B13" s="10" t="s">
        <v>114</v>
      </c>
      <c r="C13" s="10" t="s">
        <v>1</v>
      </c>
      <c r="D13" s="10" t="s">
        <v>68</v>
      </c>
      <c r="E13" s="10" t="s">
        <v>104</v>
      </c>
      <c r="F13" s="10" t="s">
        <v>104</v>
      </c>
      <c r="G13" s="12" t="s">
        <v>115</v>
      </c>
      <c r="H13" s="11">
        <v>4220114670809</v>
      </c>
      <c r="I13" s="10">
        <v>2</v>
      </c>
      <c r="J13" s="10">
        <v>2</v>
      </c>
      <c r="K13" s="10">
        <v>3</v>
      </c>
      <c r="L13" s="10">
        <v>2</v>
      </c>
      <c r="M13" s="10">
        <v>2</v>
      </c>
      <c r="N13" s="10">
        <v>2</v>
      </c>
      <c r="O13" s="10">
        <v>3</v>
      </c>
      <c r="P13" s="10">
        <v>2</v>
      </c>
      <c r="Q13" s="10">
        <v>2</v>
      </c>
      <c r="R13" s="10">
        <v>3</v>
      </c>
      <c r="S13" s="10">
        <v>2</v>
      </c>
      <c r="T13" s="10">
        <v>2</v>
      </c>
      <c r="U13" s="11">
        <v>3</v>
      </c>
      <c r="V13" s="10">
        <v>2</v>
      </c>
      <c r="W13" s="10" t="s">
        <v>19</v>
      </c>
      <c r="X13" s="10" t="s">
        <v>87</v>
      </c>
      <c r="Y13" s="10" t="s">
        <v>17</v>
      </c>
      <c r="Z13" s="10">
        <v>32</v>
      </c>
      <c r="AA13" s="35">
        <v>0.76</v>
      </c>
      <c r="AB13" s="12" t="s">
        <v>18</v>
      </c>
      <c r="AC13" s="12" t="s">
        <v>88</v>
      </c>
      <c r="AD13" s="9" t="s">
        <v>20</v>
      </c>
    </row>
    <row r="14" spans="1:31" ht="55.5" hidden="1" customHeight="1" x14ac:dyDescent="0.35">
      <c r="A14" s="10">
        <v>13</v>
      </c>
      <c r="B14" s="10" t="s">
        <v>116</v>
      </c>
      <c r="C14" s="10" t="s">
        <v>1</v>
      </c>
      <c r="D14" s="10" t="s">
        <v>68</v>
      </c>
      <c r="E14" s="10" t="s">
        <v>104</v>
      </c>
      <c r="F14" s="10" t="s">
        <v>117</v>
      </c>
      <c r="G14" s="12" t="s">
        <v>118</v>
      </c>
      <c r="H14" s="11">
        <v>4250107018263</v>
      </c>
      <c r="I14" s="10">
        <v>2</v>
      </c>
      <c r="J14" s="10">
        <v>2</v>
      </c>
      <c r="K14" s="10">
        <v>3</v>
      </c>
      <c r="L14" s="10">
        <v>2</v>
      </c>
      <c r="M14" s="10">
        <v>2</v>
      </c>
      <c r="N14" s="10">
        <v>3</v>
      </c>
      <c r="O14" s="10">
        <v>2</v>
      </c>
      <c r="P14" s="10">
        <v>2</v>
      </c>
      <c r="Q14" s="10">
        <v>3</v>
      </c>
      <c r="R14" s="10">
        <v>2</v>
      </c>
      <c r="S14" s="10">
        <v>2</v>
      </c>
      <c r="T14" s="10">
        <v>2</v>
      </c>
      <c r="U14" s="11">
        <v>3</v>
      </c>
      <c r="V14" s="10">
        <v>2</v>
      </c>
      <c r="W14" s="10" t="s">
        <v>19</v>
      </c>
      <c r="X14" s="10" t="s">
        <v>87</v>
      </c>
      <c r="Y14" s="10" t="s">
        <v>17</v>
      </c>
      <c r="Z14" s="10">
        <v>32</v>
      </c>
      <c r="AA14" s="35">
        <v>0.76</v>
      </c>
      <c r="AB14" s="12" t="s">
        <v>18</v>
      </c>
      <c r="AC14" s="12" t="s">
        <v>88</v>
      </c>
      <c r="AD14" s="9" t="s">
        <v>20</v>
      </c>
    </row>
    <row r="15" spans="1:31" ht="55.5" hidden="1" customHeight="1" x14ac:dyDescent="0.35">
      <c r="A15" s="10">
        <v>14</v>
      </c>
      <c r="B15" s="10" t="s">
        <v>119</v>
      </c>
      <c r="C15" s="10" t="s">
        <v>1</v>
      </c>
      <c r="D15" s="10" t="s">
        <v>68</v>
      </c>
      <c r="E15" s="10" t="s">
        <v>104</v>
      </c>
      <c r="F15" s="10" t="s">
        <v>117</v>
      </c>
      <c r="G15" s="12" t="s">
        <v>120</v>
      </c>
      <c r="H15" s="11">
        <v>4210125751671</v>
      </c>
      <c r="I15" s="10">
        <v>3</v>
      </c>
      <c r="J15" s="10">
        <v>2</v>
      </c>
      <c r="K15" s="10">
        <v>3</v>
      </c>
      <c r="L15" s="10">
        <v>2</v>
      </c>
      <c r="M15" s="10">
        <v>2</v>
      </c>
      <c r="N15" s="10">
        <v>3</v>
      </c>
      <c r="O15" s="10">
        <v>2</v>
      </c>
      <c r="P15" s="10">
        <v>2</v>
      </c>
      <c r="Q15" s="10">
        <v>3</v>
      </c>
      <c r="R15" s="10">
        <v>2</v>
      </c>
      <c r="S15" s="10">
        <v>2</v>
      </c>
      <c r="T15" s="10">
        <v>2</v>
      </c>
      <c r="U15" s="11">
        <v>3</v>
      </c>
      <c r="V15" s="10">
        <v>2</v>
      </c>
      <c r="W15" s="10" t="s">
        <v>19</v>
      </c>
      <c r="X15" s="10" t="s">
        <v>87</v>
      </c>
      <c r="Y15" s="10" t="s">
        <v>17</v>
      </c>
      <c r="Z15" s="10">
        <v>33</v>
      </c>
      <c r="AA15" s="35">
        <v>0.79</v>
      </c>
      <c r="AB15" s="12" t="s">
        <v>18</v>
      </c>
      <c r="AC15" s="12" t="s">
        <v>88</v>
      </c>
      <c r="AD15" s="9" t="s">
        <v>20</v>
      </c>
    </row>
    <row r="16" spans="1:31" ht="55.5" hidden="1" customHeight="1" x14ac:dyDescent="0.35">
      <c r="A16" s="10">
        <v>15</v>
      </c>
      <c r="B16" s="10" t="s">
        <v>121</v>
      </c>
      <c r="C16" s="10" t="s">
        <v>1</v>
      </c>
      <c r="D16" s="10" t="s">
        <v>68</v>
      </c>
      <c r="E16" s="10" t="s">
        <v>104</v>
      </c>
      <c r="F16" s="10" t="s">
        <v>117</v>
      </c>
      <c r="G16" s="12" t="s">
        <v>122</v>
      </c>
      <c r="H16" s="11">
        <v>4210136788205</v>
      </c>
      <c r="I16" s="10">
        <v>3</v>
      </c>
      <c r="J16" s="10">
        <v>2</v>
      </c>
      <c r="K16" s="10">
        <v>3</v>
      </c>
      <c r="L16" s="10">
        <v>2</v>
      </c>
      <c r="M16" s="10">
        <v>3</v>
      </c>
      <c r="N16" s="10">
        <v>2</v>
      </c>
      <c r="O16" s="10">
        <v>2</v>
      </c>
      <c r="P16" s="10">
        <v>2</v>
      </c>
      <c r="Q16" s="10">
        <v>3</v>
      </c>
      <c r="R16" s="10">
        <v>3</v>
      </c>
      <c r="S16" s="10">
        <v>2</v>
      </c>
      <c r="T16" s="10">
        <v>2</v>
      </c>
      <c r="U16" s="11">
        <v>3</v>
      </c>
      <c r="V16" s="10">
        <v>2</v>
      </c>
      <c r="W16" s="10" t="s">
        <v>19</v>
      </c>
      <c r="X16" s="10" t="s">
        <v>87</v>
      </c>
      <c r="Y16" s="10" t="s">
        <v>17</v>
      </c>
      <c r="Z16" s="10">
        <v>34</v>
      </c>
      <c r="AA16" s="35">
        <v>0.81</v>
      </c>
      <c r="AB16" s="12" t="s">
        <v>18</v>
      </c>
      <c r="AC16" s="12" t="s">
        <v>88</v>
      </c>
      <c r="AD16" s="9" t="s">
        <v>20</v>
      </c>
    </row>
    <row r="17" spans="1:30" ht="55.5" hidden="1" customHeight="1" x14ac:dyDescent="0.35">
      <c r="A17" s="10">
        <v>16</v>
      </c>
      <c r="B17" s="10" t="s">
        <v>123</v>
      </c>
      <c r="C17" s="10" t="s">
        <v>1</v>
      </c>
      <c r="D17" s="10" t="s">
        <v>68</v>
      </c>
      <c r="E17" s="10" t="s">
        <v>104</v>
      </c>
      <c r="F17" s="10" t="s">
        <v>124</v>
      </c>
      <c r="G17" s="12" t="s">
        <v>125</v>
      </c>
      <c r="H17" s="11">
        <v>4220103211966</v>
      </c>
      <c r="I17" s="10">
        <v>3</v>
      </c>
      <c r="J17" s="10">
        <v>2</v>
      </c>
      <c r="K17" s="10">
        <v>3</v>
      </c>
      <c r="L17" s="10">
        <v>2</v>
      </c>
      <c r="M17" s="10">
        <v>2</v>
      </c>
      <c r="N17" s="10">
        <v>3</v>
      </c>
      <c r="O17" s="10">
        <v>2</v>
      </c>
      <c r="P17" s="10">
        <v>2</v>
      </c>
      <c r="Q17" s="10">
        <v>2</v>
      </c>
      <c r="R17" s="10">
        <v>3</v>
      </c>
      <c r="S17" s="10">
        <v>2</v>
      </c>
      <c r="T17" s="10">
        <v>2</v>
      </c>
      <c r="U17" s="11">
        <v>3</v>
      </c>
      <c r="V17" s="10">
        <v>2</v>
      </c>
      <c r="W17" s="10" t="s">
        <v>19</v>
      </c>
      <c r="X17" s="10" t="s">
        <v>80</v>
      </c>
      <c r="Y17" s="10" t="s">
        <v>17</v>
      </c>
      <c r="Z17" s="10">
        <v>33</v>
      </c>
      <c r="AA17" s="35">
        <v>0.79</v>
      </c>
      <c r="AB17" s="12" t="s">
        <v>18</v>
      </c>
      <c r="AC17" s="12" t="s">
        <v>88</v>
      </c>
      <c r="AD17" s="9" t="s">
        <v>20</v>
      </c>
    </row>
    <row r="18" spans="1:30" ht="55.5" hidden="1" customHeight="1" x14ac:dyDescent="0.35">
      <c r="A18" s="10">
        <v>17</v>
      </c>
      <c r="B18" s="10" t="s">
        <v>126</v>
      </c>
      <c r="C18" s="10" t="s">
        <v>1</v>
      </c>
      <c r="D18" s="10" t="s">
        <v>68</v>
      </c>
      <c r="E18" s="10" t="s">
        <v>104</v>
      </c>
      <c r="F18" s="10" t="s">
        <v>124</v>
      </c>
      <c r="G18" s="12" t="s">
        <v>127</v>
      </c>
      <c r="H18" s="11">
        <v>4220120715373</v>
      </c>
      <c r="I18" s="10">
        <v>2</v>
      </c>
      <c r="J18" s="10">
        <v>2</v>
      </c>
      <c r="K18" s="10">
        <v>3</v>
      </c>
      <c r="L18" s="10">
        <v>2</v>
      </c>
      <c r="M18" s="10">
        <v>2</v>
      </c>
      <c r="N18" s="10">
        <v>3</v>
      </c>
      <c r="O18" s="10">
        <v>2</v>
      </c>
      <c r="P18" s="10">
        <v>2</v>
      </c>
      <c r="Q18" s="10">
        <v>3</v>
      </c>
      <c r="R18" s="10">
        <v>2</v>
      </c>
      <c r="S18" s="10">
        <v>2</v>
      </c>
      <c r="T18" s="10">
        <v>2</v>
      </c>
      <c r="U18" s="11">
        <v>3</v>
      </c>
      <c r="V18" s="10">
        <v>2</v>
      </c>
      <c r="W18" s="10" t="s">
        <v>19</v>
      </c>
      <c r="X18" s="10" t="s">
        <v>87</v>
      </c>
      <c r="Y18" s="10" t="s">
        <v>17</v>
      </c>
      <c r="Z18" s="10">
        <v>32</v>
      </c>
      <c r="AA18" s="35">
        <v>0.76</v>
      </c>
      <c r="AB18" s="12" t="s">
        <v>18</v>
      </c>
      <c r="AC18" s="12" t="s">
        <v>88</v>
      </c>
      <c r="AD18" s="9" t="s">
        <v>20</v>
      </c>
    </row>
    <row r="19" spans="1:30" ht="55.5" hidden="1" customHeight="1" x14ac:dyDescent="0.35">
      <c r="A19" s="10">
        <v>18</v>
      </c>
      <c r="B19" s="10" t="s">
        <v>128</v>
      </c>
      <c r="C19" s="10" t="s">
        <v>1</v>
      </c>
      <c r="D19" s="10" t="s">
        <v>68</v>
      </c>
      <c r="E19" s="10" t="s">
        <v>104</v>
      </c>
      <c r="F19" s="10" t="s">
        <v>124</v>
      </c>
      <c r="G19" s="12" t="s">
        <v>129</v>
      </c>
      <c r="H19" s="11">
        <v>4220188674940</v>
      </c>
      <c r="I19" s="10">
        <v>3</v>
      </c>
      <c r="J19" s="10">
        <v>2</v>
      </c>
      <c r="K19" s="10">
        <v>3</v>
      </c>
      <c r="L19" s="10">
        <v>2</v>
      </c>
      <c r="M19" s="10">
        <v>3</v>
      </c>
      <c r="N19" s="10">
        <v>2</v>
      </c>
      <c r="O19" s="10">
        <v>2</v>
      </c>
      <c r="P19" s="10">
        <v>2</v>
      </c>
      <c r="Q19" s="10">
        <v>3</v>
      </c>
      <c r="R19" s="10">
        <v>2</v>
      </c>
      <c r="S19" s="10">
        <v>2</v>
      </c>
      <c r="T19" s="10">
        <v>2</v>
      </c>
      <c r="U19" s="11">
        <v>2</v>
      </c>
      <c r="V19" s="10">
        <v>2</v>
      </c>
      <c r="W19" s="10" t="s">
        <v>19</v>
      </c>
      <c r="X19" s="10" t="s">
        <v>87</v>
      </c>
      <c r="Y19" s="10" t="s">
        <v>17</v>
      </c>
      <c r="Z19" s="10">
        <v>32</v>
      </c>
      <c r="AA19" s="35">
        <v>0.76</v>
      </c>
      <c r="AB19" s="12" t="s">
        <v>18</v>
      </c>
      <c r="AC19" s="12" t="s">
        <v>88</v>
      </c>
      <c r="AD19" s="9" t="s">
        <v>20</v>
      </c>
    </row>
    <row r="20" spans="1:30" ht="55.5" hidden="1" customHeight="1" x14ac:dyDescent="0.35">
      <c r="A20" s="10">
        <v>19</v>
      </c>
      <c r="B20" s="10" t="s">
        <v>130</v>
      </c>
      <c r="C20" s="10" t="s">
        <v>1</v>
      </c>
      <c r="D20" s="10" t="s">
        <v>68</v>
      </c>
      <c r="E20" s="10" t="s">
        <v>84</v>
      </c>
      <c r="F20" s="10" t="s">
        <v>85</v>
      </c>
      <c r="G20" s="12" t="s">
        <v>131</v>
      </c>
      <c r="H20" s="11">
        <v>4240161722116</v>
      </c>
      <c r="I20" s="10">
        <v>2</v>
      </c>
      <c r="J20" s="10">
        <v>3</v>
      </c>
      <c r="K20" s="10">
        <v>3</v>
      </c>
      <c r="L20" s="10">
        <v>3</v>
      </c>
      <c r="M20" s="10">
        <v>3</v>
      </c>
      <c r="N20" s="10">
        <v>2</v>
      </c>
      <c r="O20" s="10">
        <v>3</v>
      </c>
      <c r="P20" s="10">
        <v>1</v>
      </c>
      <c r="Q20" s="10">
        <v>3</v>
      </c>
      <c r="R20" s="10">
        <v>2</v>
      </c>
      <c r="S20" s="10">
        <v>1</v>
      </c>
      <c r="T20" s="10">
        <v>2</v>
      </c>
      <c r="U20" s="11">
        <v>2</v>
      </c>
      <c r="V20" s="10">
        <v>2</v>
      </c>
      <c r="W20" s="10" t="s">
        <v>19</v>
      </c>
      <c r="X20" s="10" t="s">
        <v>87</v>
      </c>
      <c r="Y20" s="10" t="s">
        <v>17</v>
      </c>
      <c r="Z20" s="10">
        <v>32</v>
      </c>
      <c r="AA20" s="35">
        <v>0.76</v>
      </c>
      <c r="AB20" s="12" t="s">
        <v>18</v>
      </c>
      <c r="AC20" s="12" t="s">
        <v>88</v>
      </c>
      <c r="AD20" s="9" t="s">
        <v>20</v>
      </c>
    </row>
    <row r="21" spans="1:30" ht="55.5" hidden="1" customHeight="1" x14ac:dyDescent="0.35">
      <c r="A21" s="10">
        <v>20</v>
      </c>
      <c r="B21" s="10" t="s">
        <v>132</v>
      </c>
      <c r="C21" s="10" t="s">
        <v>1</v>
      </c>
      <c r="D21" s="10" t="s">
        <v>68</v>
      </c>
      <c r="E21" s="10" t="s">
        <v>133</v>
      </c>
      <c r="F21" s="10" t="s">
        <v>134</v>
      </c>
      <c r="G21" s="12" t="s">
        <v>135</v>
      </c>
      <c r="H21" s="11">
        <v>4140941991595</v>
      </c>
      <c r="I21" s="10">
        <v>3</v>
      </c>
      <c r="J21" s="10">
        <v>3</v>
      </c>
      <c r="K21" s="10">
        <v>3</v>
      </c>
      <c r="L21" s="10">
        <v>3</v>
      </c>
      <c r="M21" s="10">
        <v>2</v>
      </c>
      <c r="N21" s="10">
        <v>3</v>
      </c>
      <c r="O21" s="10">
        <v>3</v>
      </c>
      <c r="P21" s="10">
        <v>2</v>
      </c>
      <c r="Q21" s="10">
        <v>3</v>
      </c>
      <c r="R21" s="10">
        <v>3</v>
      </c>
      <c r="S21" s="10">
        <v>3</v>
      </c>
      <c r="T21" s="10">
        <v>3</v>
      </c>
      <c r="U21" s="11">
        <v>2</v>
      </c>
      <c r="V21" s="10">
        <v>3</v>
      </c>
      <c r="W21" s="10" t="s">
        <v>19</v>
      </c>
      <c r="X21" s="10" t="s">
        <v>87</v>
      </c>
      <c r="Y21" s="10" t="s">
        <v>17</v>
      </c>
      <c r="Z21" s="10">
        <v>39</v>
      </c>
      <c r="AA21" s="35">
        <v>0.93</v>
      </c>
      <c r="AB21" s="12" t="s">
        <v>18</v>
      </c>
      <c r="AC21" s="12" t="s">
        <v>88</v>
      </c>
      <c r="AD21" s="9" t="s">
        <v>20</v>
      </c>
    </row>
    <row r="22" spans="1:30" ht="55.5" hidden="1" customHeight="1" x14ac:dyDescent="0.35">
      <c r="A22" s="10">
        <v>21</v>
      </c>
      <c r="B22" s="10" t="s">
        <v>136</v>
      </c>
      <c r="C22" s="10" t="s">
        <v>1</v>
      </c>
      <c r="D22" s="10" t="s">
        <v>68</v>
      </c>
      <c r="E22" s="10" t="s">
        <v>107</v>
      </c>
      <c r="F22" s="10" t="s">
        <v>137</v>
      </c>
      <c r="G22" s="12" t="s">
        <v>138</v>
      </c>
      <c r="H22" s="11">
        <v>4210196670486</v>
      </c>
      <c r="I22" s="10">
        <v>3</v>
      </c>
      <c r="J22" s="10">
        <v>2</v>
      </c>
      <c r="K22" s="10">
        <v>2</v>
      </c>
      <c r="L22" s="10">
        <v>3</v>
      </c>
      <c r="M22" s="10">
        <v>2</v>
      </c>
      <c r="N22" s="10">
        <v>2</v>
      </c>
      <c r="O22" s="10">
        <v>3</v>
      </c>
      <c r="P22" s="10">
        <v>2</v>
      </c>
      <c r="Q22" s="10">
        <v>2</v>
      </c>
      <c r="R22" s="10">
        <v>2</v>
      </c>
      <c r="S22" s="10">
        <v>3</v>
      </c>
      <c r="T22" s="10">
        <v>2</v>
      </c>
      <c r="U22" s="11">
        <v>2</v>
      </c>
      <c r="V22" s="10">
        <v>2</v>
      </c>
      <c r="W22" s="10" t="s">
        <v>19</v>
      </c>
      <c r="X22" s="10" t="s">
        <v>80</v>
      </c>
      <c r="Y22" s="10" t="s">
        <v>17</v>
      </c>
      <c r="Z22" s="10">
        <v>32</v>
      </c>
      <c r="AA22" s="35">
        <v>0.76</v>
      </c>
      <c r="AB22" s="12" t="s">
        <v>18</v>
      </c>
      <c r="AC22" s="12" t="s">
        <v>88</v>
      </c>
      <c r="AD22" s="9" t="s">
        <v>20</v>
      </c>
    </row>
    <row r="23" spans="1:30" ht="55.5" hidden="1" customHeight="1" x14ac:dyDescent="0.35">
      <c r="A23" s="10">
        <v>22</v>
      </c>
      <c r="B23" s="10" t="s">
        <v>139</v>
      </c>
      <c r="C23" s="10" t="s">
        <v>1</v>
      </c>
      <c r="D23" s="10" t="s">
        <v>68</v>
      </c>
      <c r="E23" s="10" t="s">
        <v>107</v>
      </c>
      <c r="F23" s="10" t="s">
        <v>137</v>
      </c>
      <c r="G23" s="12" t="s">
        <v>140</v>
      </c>
      <c r="H23" s="11">
        <v>4330479180843</v>
      </c>
      <c r="I23" s="10">
        <v>3</v>
      </c>
      <c r="J23" s="10">
        <v>2</v>
      </c>
      <c r="K23" s="10">
        <v>2</v>
      </c>
      <c r="L23" s="10">
        <v>2</v>
      </c>
      <c r="M23" s="10">
        <v>2</v>
      </c>
      <c r="N23" s="10">
        <v>2</v>
      </c>
      <c r="O23" s="10">
        <v>2</v>
      </c>
      <c r="P23" s="10">
        <v>3</v>
      </c>
      <c r="Q23" s="10">
        <v>3</v>
      </c>
      <c r="R23" s="10">
        <v>2</v>
      </c>
      <c r="S23" s="10">
        <v>3</v>
      </c>
      <c r="T23" s="10">
        <v>2</v>
      </c>
      <c r="U23" s="11">
        <v>3</v>
      </c>
      <c r="V23" s="10">
        <v>2</v>
      </c>
      <c r="W23" s="10" t="s">
        <v>19</v>
      </c>
      <c r="X23" s="10" t="s">
        <v>87</v>
      </c>
      <c r="Y23" s="10" t="s">
        <v>17</v>
      </c>
      <c r="Z23" s="10">
        <v>33</v>
      </c>
      <c r="AA23" s="35">
        <v>0.76</v>
      </c>
      <c r="AB23" s="12" t="s">
        <v>18</v>
      </c>
      <c r="AC23" s="12" t="s">
        <v>88</v>
      </c>
      <c r="AD23" s="9" t="s">
        <v>20</v>
      </c>
    </row>
    <row r="24" spans="1:30" ht="55.5" hidden="1" customHeight="1" x14ac:dyDescent="0.35">
      <c r="A24" s="10">
        <v>23</v>
      </c>
      <c r="B24" s="10" t="s">
        <v>141</v>
      </c>
      <c r="C24" s="10" t="s">
        <v>1</v>
      </c>
      <c r="D24" s="10" t="s">
        <v>68</v>
      </c>
      <c r="E24" s="10" t="s">
        <v>107</v>
      </c>
      <c r="F24" s="10" t="s">
        <v>137</v>
      </c>
      <c r="G24" s="12" t="s">
        <v>142</v>
      </c>
      <c r="H24" s="11">
        <v>4210115489898</v>
      </c>
      <c r="I24" s="10">
        <v>3</v>
      </c>
      <c r="J24" s="10">
        <v>2</v>
      </c>
      <c r="K24" s="10">
        <v>2</v>
      </c>
      <c r="L24" s="10">
        <v>2</v>
      </c>
      <c r="M24" s="10">
        <v>2</v>
      </c>
      <c r="N24" s="10">
        <v>2</v>
      </c>
      <c r="O24" s="10">
        <v>3</v>
      </c>
      <c r="P24" s="10">
        <v>2</v>
      </c>
      <c r="Q24" s="10">
        <v>2</v>
      </c>
      <c r="R24" s="10">
        <v>2</v>
      </c>
      <c r="S24" s="10">
        <v>3</v>
      </c>
      <c r="T24" s="10">
        <v>2</v>
      </c>
      <c r="U24" s="11">
        <v>3</v>
      </c>
      <c r="V24" s="10">
        <v>2</v>
      </c>
      <c r="W24" s="10" t="s">
        <v>19</v>
      </c>
      <c r="X24" s="10" t="s">
        <v>80</v>
      </c>
      <c r="Y24" s="10" t="s">
        <v>17</v>
      </c>
      <c r="Z24" s="10">
        <v>32</v>
      </c>
      <c r="AA24" s="35">
        <v>0.76</v>
      </c>
      <c r="AB24" s="12" t="s">
        <v>18</v>
      </c>
      <c r="AC24" s="12" t="s">
        <v>88</v>
      </c>
      <c r="AD24" s="9" t="s">
        <v>20</v>
      </c>
    </row>
    <row r="25" spans="1:30" ht="55.5" hidden="1" customHeight="1" x14ac:dyDescent="0.35">
      <c r="A25" s="10">
        <v>24</v>
      </c>
      <c r="B25" s="10" t="s">
        <v>143</v>
      </c>
      <c r="C25" s="10" t="s">
        <v>1</v>
      </c>
      <c r="D25" s="10" t="s">
        <v>68</v>
      </c>
      <c r="E25" s="10" t="s">
        <v>107</v>
      </c>
      <c r="F25" s="10" t="s">
        <v>137</v>
      </c>
      <c r="G25" s="12" t="s">
        <v>144</v>
      </c>
      <c r="H25" s="11">
        <v>4310550062347</v>
      </c>
      <c r="I25" s="10">
        <v>2</v>
      </c>
      <c r="J25" s="10">
        <v>2</v>
      </c>
      <c r="K25" s="10">
        <v>3</v>
      </c>
      <c r="L25" s="10">
        <v>2</v>
      </c>
      <c r="M25" s="10">
        <v>2</v>
      </c>
      <c r="N25" s="10">
        <v>3</v>
      </c>
      <c r="O25" s="10">
        <v>3</v>
      </c>
      <c r="P25" s="10">
        <v>2</v>
      </c>
      <c r="Q25" s="10">
        <v>2</v>
      </c>
      <c r="R25" s="10">
        <v>2</v>
      </c>
      <c r="S25" s="10">
        <v>2</v>
      </c>
      <c r="T25" s="10">
        <v>2</v>
      </c>
      <c r="U25" s="11">
        <v>2</v>
      </c>
      <c r="V25" s="10">
        <v>3</v>
      </c>
      <c r="W25" s="10" t="s">
        <v>19</v>
      </c>
      <c r="X25" s="10" t="s">
        <v>87</v>
      </c>
      <c r="Y25" s="10" t="s">
        <v>17</v>
      </c>
      <c r="Z25" s="10">
        <v>32</v>
      </c>
      <c r="AA25" s="35">
        <v>0.76</v>
      </c>
      <c r="AB25" s="12" t="s">
        <v>18</v>
      </c>
      <c r="AC25" s="12" t="s">
        <v>88</v>
      </c>
      <c r="AD25" s="9" t="s">
        <v>20</v>
      </c>
    </row>
    <row r="26" spans="1:30" x14ac:dyDescent="0.35">
      <c r="G26" s="23"/>
    </row>
  </sheetData>
  <autoFilter ref="A1:AE25">
    <filterColumn colId="3">
      <filters>
        <filter val="Sindh"/>
      </filters>
    </filterColumn>
    <filterColumn colId="27">
      <filters>
        <filter val="Needs improvement"/>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TPO</vt:lpstr>
      <vt:lpstr>UCPO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Fayyaz</dc:creator>
  <cp:lastModifiedBy>Fayyaz</cp:lastModifiedBy>
  <dcterms:created xsi:type="dcterms:W3CDTF">2022-09-23T06:31:39Z</dcterms:created>
  <dcterms:modified xsi:type="dcterms:W3CDTF">2022-09-28T11:03:15Z</dcterms:modified>
</cp:coreProperties>
</file>