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7050" activeTab="1"/>
  </bookViews>
  <sheets>
    <sheet name="Over all Sumamry Detail" sheetId="2" r:id="rId1"/>
    <sheet name="Recommended Scoring Sheet" sheetId="1" r:id="rId2"/>
  </sheets>
  <definedNames>
    <definedName name="_xlnm._FilterDatabase" localSheetId="1" hidden="1">'Recommended Scoring Sheet'!$A$2:$L$2</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 i="1"/>
  <c r="Q11"/>
  <c r="Q9" l="1"/>
  <c r="Q10"/>
  <c r="Q6"/>
  <c r="Q8"/>
  <c r="Q3"/>
  <c r="Q4"/>
  <c r="Q5"/>
</calcChain>
</file>

<file path=xl/sharedStrings.xml><?xml version="1.0" encoding="utf-8"?>
<sst xmlns="http://schemas.openxmlformats.org/spreadsheetml/2006/main" count="138" uniqueCount="87">
  <si>
    <t>Male</t>
  </si>
  <si>
    <t>UCPO</t>
  </si>
  <si>
    <t>MA</t>
  </si>
  <si>
    <t>Total</t>
  </si>
  <si>
    <t>Interview Marks</t>
  </si>
  <si>
    <t>Test Marks</t>
  </si>
  <si>
    <t>Disciplinary action Status</t>
  </si>
  <si>
    <t>Last Appraisal details</t>
  </si>
  <si>
    <t>Status</t>
  </si>
  <si>
    <t>Panel Remarks</t>
  </si>
  <si>
    <t>Qualification</t>
  </si>
  <si>
    <t>Contact No</t>
  </si>
  <si>
    <t>Gender</t>
  </si>
  <si>
    <t>CNIC</t>
  </si>
  <si>
    <t>Name</t>
  </si>
  <si>
    <t>Title</t>
  </si>
  <si>
    <t>UC</t>
  </si>
  <si>
    <t>Tehsil</t>
  </si>
  <si>
    <t>District</t>
  </si>
  <si>
    <t>S.NO</t>
  </si>
  <si>
    <t xml:space="preserve">Total  No. of Vacant Positions </t>
  </si>
  <si>
    <t>Total No.of Candidates Appeared in Test</t>
  </si>
  <si>
    <t>Total No.of Candidates Passed Written Test</t>
  </si>
  <si>
    <t>Total No.of Candidates Interviewed</t>
  </si>
  <si>
    <t>Total No.of Candidates Recommended</t>
  </si>
  <si>
    <t>Total No.of Candidates Reserved</t>
  </si>
  <si>
    <t>Total Remaining Vacant Positions</t>
  </si>
  <si>
    <t xml:space="preserve"> Total No.of Redundant UCPOs</t>
  </si>
  <si>
    <t xml:space="preserve"> Total No.of Redundant UCPOs Agreed for test</t>
  </si>
  <si>
    <t>South Karachi</t>
  </si>
  <si>
    <t>Layari</t>
  </si>
  <si>
    <t>Khada Memon</t>
  </si>
  <si>
    <t>Javed Ali</t>
  </si>
  <si>
    <t>0345-0322544</t>
  </si>
  <si>
    <t>BA</t>
  </si>
  <si>
    <t>Nil</t>
  </si>
  <si>
    <t>West Karachi</t>
  </si>
  <si>
    <t>Kamari</t>
  </si>
  <si>
    <t>Sultanabad-2</t>
  </si>
  <si>
    <t>0300-2369411</t>
  </si>
  <si>
    <t>0346-3742297</t>
  </si>
  <si>
    <t>BSc</t>
  </si>
  <si>
    <t>Zahoor Hussain</t>
  </si>
  <si>
    <t>0302-246096</t>
  </si>
  <si>
    <t>B.Com</t>
  </si>
  <si>
    <t>Korangi</t>
  </si>
  <si>
    <t>Malir K</t>
  </si>
  <si>
    <t>Saudabad-3</t>
  </si>
  <si>
    <t>Waseem Ahmed</t>
  </si>
  <si>
    <t>0334-2612935</t>
  </si>
  <si>
    <t>Farooq Ahmed</t>
  </si>
  <si>
    <t>0333-7367394</t>
  </si>
  <si>
    <t>Sumair Ahmed</t>
  </si>
  <si>
    <t>0312-3933841</t>
  </si>
  <si>
    <t>Rizwan Ali</t>
  </si>
  <si>
    <t>0345-3754338</t>
  </si>
  <si>
    <t>Faheem Ali</t>
  </si>
  <si>
    <t>0346-2006330</t>
  </si>
  <si>
    <t xml:space="preserve">             Recommended / Reserved Candidates detail for UCPO Position - Karachi, Sindh                                                                                                                                        </t>
  </si>
  <si>
    <t xml:space="preserve">Summary of (UCPO) Hiring ( Karachi ) 
Date 11 Nov-2021
</t>
  </si>
  <si>
    <t>Recommended for Saudabad-3</t>
  </si>
  <si>
    <t>Recommended for Sultanabad-2</t>
  </si>
  <si>
    <t>Recommended fpr Shah Baig Lane-6</t>
  </si>
  <si>
    <t>Recommended for Khada Memon-4</t>
  </si>
  <si>
    <t>Reserve-1</t>
  </si>
  <si>
    <t>Reserve-2</t>
  </si>
  <si>
    <t>Reserve-3</t>
  </si>
  <si>
    <t>Reserve-4</t>
  </si>
  <si>
    <t>Reserve-5</t>
  </si>
  <si>
    <t>Sachal Kalhoro</t>
  </si>
  <si>
    <t>Karachi - UCPO</t>
  </si>
  <si>
    <t xml:space="preserve"> Hiring details for the vacant positions - Sindh</t>
  </si>
  <si>
    <t>The candidate has total 10 years of working experience related to the polio program. He has worked as UCPO in UC Moolan in Hyderabad for 10 years. His contract was concluded on 28 Feb 2021 during transformation. Currently, he is working as UCSP since Sep 2021 in Hyderabad. He has strong communication skills and good computer skills. He has a better understanding of TORs. He has got the best performance award in 2021. He is willing to work in Malir and Landhi as his relatives live there. He speaks Urdu and Sindhi. He has no mobility issues and has his own bike.</t>
  </si>
  <si>
    <t>The candidate has a total of 8 years of working experience out of which 6 years are related to the Polio program. He has worked as UCPO in UC Badani in Kashmore for 6 years. His contract was concluded on 28 Feb 2021 during transformation. Currently, he is working as UCSP since April 2021 in UC Badani Kashmore. His communication skills are good and have good computer skills. He has a good understanding of TORs. He is willing to shift immediately with preference Sultanabad-2. He has no mobility issues and has his own bike. He can speak Urdu, Sindhi, and Saraiki.</t>
  </si>
  <si>
    <t>The candidate has a total of 8 years of working experience related to the polio program. He has worked as UCPO in UC Rahooja in Sukkur for 5 years. His contract was concluded on 28 Feb 2021 during transformation. Currently, he is working as UCSP since Sep 2021 in Central Karachi. He has no mobility issues as he has his own bike. He can speak Sindhi and Urdu. He is willing to work in Saudabad-3 as his first preference and willing for other UCs.</t>
  </si>
  <si>
    <t>The candidate has a total of 8 years of working experience out of which 5 years are related to the polio program. He worked as UCPO in UC Suhelo in SBA for 5 years. His contract was concluded on 28 Feb 2021 during transformation. Currently, he is working as TTSP since March 2021 in Suhelo SBA. He is confident and has good communication skills. He has good knowledge of TORs and has no mobility issues. He is interested in Khada Memon because he is Balochi and mostly Balochi community lives in UC. He can join immediately. He can speak Sindhi, Balochi, Saraiki, and Urdu.</t>
  </si>
  <si>
    <t>The candidate has total 7 years working experience and all are related to polio program. He has worked as UCPO in UC Rajo Khanani in Badin for 4 years. His contract was concluded on 28 Feb 2021 during transformation.Currently, working as first level supervsior in MR Campaign in UC Bugda Memon in Badin since Oct 2021. His preference is in South Karachi UCs and is willing to work in any UC. He has no mobility issue and has his own bike.  He can speak Sindhi, Urdu, English and Saraiki. Good computer and communicationn Skills. Has good understanding of Program activities.</t>
  </si>
  <si>
    <t xml:space="preserve">The candidate has a total of 6 years of working experience related to the polio program. He worked as UCPO in UC Allah Bachayo Shoro in SBA for 4 years. His contract was concluded on 28 Feb 2021 during transformation. Currently, he is unemployed. He has good excel skills and a good understanding of TORs. His priority is Saudabad-3 &amp; the second is Khada Memon. He has no mobility issues, has his own bike, and can speak Urdu, Sindhi &amp; Saraiki. </t>
  </si>
  <si>
    <t>The candidate has a total of 6 years of working experience related to the polio program. He worked as UCPO in UC Baledai in Dadu for 2 years. His contract was concluded on 28 Feb 2021 during transformation. Currently, he is working as TTSP at District Dadu since March 2021. He has good communication and computer skills. He prefers Khada Memon and willing to work in other UCs subject to position availability. He can speak English, Urdu, and Sindhi.</t>
  </si>
  <si>
    <t>The candidate has a total of 6 years of working experience out of which 5 years are related to the polio program. He worked as UCPO in UC Patt in Dadu for 4 years. His contract was concluded on 28 Feb 2021 during transformation. Currently, he is working as UCSP in Hyderabad since September 2021. He has good communication and excel skill and has a better understanding of TORs. He is willing to relocate to any UC however is preference shall be UC Khada Memon and Shah Baig lane-6.  He has no mobility issues and can speak Sindhi, Urdu, and English. He lived in Khada Memon UC for 10 months and knows about the community.</t>
  </si>
  <si>
    <t>The candidate has a total of 7 years of working experience related to the polio program. He worked as UCPO in UC Amiri in Jamshoro for 3 years. His contract was concluded on 28 Feb 2021 during transformation. Currently, he is working as TTSP since March 2021 in Amiri District Jamshoro. His preferred UC is Khada Memon and is willing to work at any UC. He has no mobility issues as he has his own bike for field activities. He speaks Sindhi, Urdu, Balochi, and English.</t>
  </si>
  <si>
    <t>Final Warning  on account of absenteeism(June 2020)</t>
  </si>
  <si>
    <t>WHO PTL Feedback</t>
  </si>
  <si>
    <t>Joining status</t>
  </si>
  <si>
    <t>refused</t>
  </si>
  <si>
    <t>joined</t>
  </si>
  <si>
    <t>Muhammad Alam</t>
  </si>
</sst>
</file>

<file path=xl/styles.xml><?xml version="1.0" encoding="utf-8"?>
<styleSheet xmlns="http://schemas.openxmlformats.org/spreadsheetml/2006/main">
  <fonts count="10">
    <font>
      <sz val="11"/>
      <color theme="1"/>
      <name val="Calibri"/>
      <family val="2"/>
      <scheme val="minor"/>
    </font>
    <font>
      <sz val="11"/>
      <color theme="1"/>
      <name val="Book Antiqua"/>
      <family val="1"/>
    </font>
    <font>
      <sz val="11"/>
      <color rgb="FF000000"/>
      <name val="Book Antiqua"/>
      <family val="1"/>
    </font>
    <font>
      <sz val="11"/>
      <name val="Book Antiqua"/>
      <family val="1"/>
    </font>
    <font>
      <sz val="10"/>
      <color theme="1"/>
      <name val="Book Antiqua"/>
      <family val="1"/>
    </font>
    <font>
      <b/>
      <sz val="10"/>
      <color theme="1"/>
      <name val="Book Antiqua"/>
      <family val="1"/>
    </font>
    <font>
      <b/>
      <sz val="16"/>
      <color theme="1"/>
      <name val="Book Antiqua"/>
      <family val="1"/>
    </font>
    <font>
      <b/>
      <sz val="12"/>
      <color theme="1"/>
      <name val="Book Antiqua"/>
      <family val="1"/>
    </font>
    <font>
      <b/>
      <sz val="11"/>
      <name val="Book Antiqua"/>
      <family val="1"/>
    </font>
    <font>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32">
    <xf numFmtId="0" fontId="0" fillId="0" borderId="0" xfId="0"/>
    <xf numFmtId="0" fontId="1" fillId="0" borderId="0" xfId="0" applyFont="1" applyAlignment="1">
      <alignment horizontal="center" vertical="center"/>
    </xf>
    <xf numFmtId="1" fontId="1" fillId="0" borderId="0" xfId="0" applyNumberFormat="1" applyFont="1" applyAlignment="1">
      <alignment horizontal="center" vertical="center"/>
    </xf>
    <xf numFmtId="1" fontId="1"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1" fontId="5" fillId="4" borderId="1" xfId="0" applyNumberFormat="1" applyFont="1" applyFill="1" applyBorder="1" applyAlignment="1">
      <alignment horizontal="center" vertical="center"/>
    </xf>
    <xf numFmtId="0" fontId="0" fillId="0" borderId="0" xfId="0" applyAlignment="1">
      <alignment vertical="top"/>
    </xf>
    <xf numFmtId="0" fontId="1" fillId="0" borderId="0" xfId="0" applyFont="1"/>
    <xf numFmtId="0" fontId="3" fillId="0" borderId="1" xfId="0" applyFont="1" applyBorder="1" applyAlignment="1">
      <alignment horizontal="center" vertical="center"/>
    </xf>
    <xf numFmtId="0" fontId="3" fillId="7" borderId="9"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0" borderId="11" xfId="0" applyFont="1" applyBorder="1" applyAlignment="1">
      <alignment horizontal="center" vertical="center"/>
    </xf>
    <xf numFmtId="0" fontId="6" fillId="3" borderId="2" xfId="0" applyFont="1" applyFill="1" applyBorder="1" applyAlignment="1">
      <alignment horizontal="center" vertical="center" wrapText="1"/>
    </xf>
    <xf numFmtId="9" fontId="5" fillId="4" borderId="1" xfId="1" applyFont="1" applyFill="1" applyBorder="1" applyAlignment="1">
      <alignment horizontal="center" vertical="center" wrapText="1"/>
    </xf>
    <xf numFmtId="9" fontId="2" fillId="2" borderId="1" xfId="1" applyFont="1" applyFill="1" applyBorder="1" applyAlignment="1">
      <alignment horizontal="center" vertical="center" wrapText="1"/>
    </xf>
    <xf numFmtId="9" fontId="1" fillId="0" borderId="0" xfId="1" applyFont="1" applyAlignment="1">
      <alignment horizontal="center" vertical="center"/>
    </xf>
    <xf numFmtId="0" fontId="6" fillId="3" borderId="1"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7" fillId="5" borderId="5" xfId="0" applyFont="1" applyFill="1" applyBorder="1" applyAlignment="1">
      <alignment horizontal="center" vertical="top" wrapText="1"/>
    </xf>
    <xf numFmtId="0" fontId="7" fillId="5" borderId="6" xfId="0" applyFont="1" applyFill="1" applyBorder="1" applyAlignment="1">
      <alignment horizontal="center" vertical="top"/>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6750" cy="654050"/>
    <xdr:pic>
      <xdr:nvPicPr>
        <xdr:cNvPr id="2" name="Picture 1">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r:link="rId2">
          <a:extLst>
            <a:ext uri="{28A0092B-C50C-407E-A947-70E740481C1C}">
              <a14:useLocalDpi xmlns="" xmlns:a14="http://schemas.microsoft.com/office/drawing/2010/main" val="0"/>
            </a:ext>
          </a:extLst>
        </a:blip>
        <a:srcRect/>
        <a:stretch>
          <a:fillRect/>
        </a:stretch>
      </xdr:blipFill>
      <xdr:spPr bwMode="auto">
        <a:xfrm>
          <a:off x="0" y="0"/>
          <a:ext cx="666750" cy="6540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28575</xdr:rowOff>
    </xdr:from>
    <xdr:ext cx="577215" cy="590550"/>
    <xdr:pic>
      <xdr:nvPicPr>
        <xdr:cNvPr id="2" name="Picture 1">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r:link="rId2">
          <a:extLst>
            <a:ext uri="{28A0092B-C50C-407E-A947-70E740481C1C}">
              <a14:useLocalDpi xmlns="" xmlns:a14="http://schemas.microsoft.com/office/drawing/2010/main" val="0"/>
            </a:ext>
          </a:extLst>
        </a:blip>
        <a:srcRect/>
        <a:stretch>
          <a:fillRect/>
        </a:stretch>
      </xdr:blipFill>
      <xdr:spPr bwMode="auto">
        <a:xfrm>
          <a:off x="0" y="28575"/>
          <a:ext cx="577215" cy="59055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B13"/>
  <sheetViews>
    <sheetView showGridLines="0" topLeftCell="A2" workbookViewId="0">
      <selection activeCell="C10" sqref="C10"/>
    </sheetView>
  </sheetViews>
  <sheetFormatPr defaultRowHeight="16.5"/>
  <cols>
    <col min="1" max="1" width="44.7109375" style="13" customWidth="1"/>
    <col min="2" max="2" width="19.7109375" style="13" customWidth="1"/>
  </cols>
  <sheetData>
    <row r="1" spans="1:2" s="12" customFormat="1" ht="51.75" customHeight="1" thickBot="1">
      <c r="A1" s="27" t="s">
        <v>59</v>
      </c>
      <c r="B1" s="28"/>
    </row>
    <row r="2" spans="1:2" ht="21.6" customHeight="1" thickBot="1"/>
    <row r="3" spans="1:2" ht="15" customHeight="1">
      <c r="A3" s="23" t="s">
        <v>71</v>
      </c>
      <c r="B3" s="25" t="s">
        <v>70</v>
      </c>
    </row>
    <row r="4" spans="1:2" ht="15">
      <c r="A4" s="24"/>
      <c r="B4" s="26"/>
    </row>
    <row r="5" spans="1:2" ht="30" customHeight="1">
      <c r="A5" s="15" t="s">
        <v>20</v>
      </c>
      <c r="B5" s="14">
        <v>4</v>
      </c>
    </row>
    <row r="6" spans="1:2" ht="30" customHeight="1">
      <c r="A6" s="15" t="s">
        <v>27</v>
      </c>
      <c r="B6" s="14">
        <v>103</v>
      </c>
    </row>
    <row r="7" spans="1:2" ht="30" customHeight="1">
      <c r="A7" s="15" t="s">
        <v>28</v>
      </c>
      <c r="B7" s="14">
        <v>43</v>
      </c>
    </row>
    <row r="8" spans="1:2" ht="30" customHeight="1">
      <c r="A8" s="15" t="s">
        <v>21</v>
      </c>
      <c r="B8" s="14">
        <v>10</v>
      </c>
    </row>
    <row r="9" spans="1:2" ht="30" customHeight="1">
      <c r="A9" s="15" t="s">
        <v>22</v>
      </c>
      <c r="B9" s="14">
        <v>9</v>
      </c>
    </row>
    <row r="10" spans="1:2" ht="30" customHeight="1">
      <c r="A10" s="15" t="s">
        <v>23</v>
      </c>
      <c r="B10" s="14">
        <v>9</v>
      </c>
    </row>
    <row r="11" spans="1:2" ht="30" customHeight="1">
      <c r="A11" s="15" t="s">
        <v>24</v>
      </c>
      <c r="B11" s="14">
        <v>4</v>
      </c>
    </row>
    <row r="12" spans="1:2" ht="30" customHeight="1">
      <c r="A12" s="15" t="s">
        <v>25</v>
      </c>
      <c r="B12" s="14">
        <v>5</v>
      </c>
    </row>
    <row r="13" spans="1:2" ht="30" customHeight="1" thickBot="1">
      <c r="A13" s="16" t="s">
        <v>26</v>
      </c>
      <c r="B13" s="17">
        <v>0</v>
      </c>
    </row>
  </sheetData>
  <mergeCells count="3">
    <mergeCell ref="A3:A4"/>
    <mergeCell ref="B3:B4"/>
    <mergeCell ref="A1:B1"/>
  </mergeCells>
  <pageMargins left="0.7" right="0.7" top="0.75" bottom="0.75" header="0.3" footer="0.3"/>
  <pageSetup scale="90" fitToHeight="0" orientation="landscape" cellComments="atEnd" r:id="rId1"/>
  <headerFooter>
    <oddHeader>&amp;C&amp;"Book Antiqua,Italic"&amp;9[CTC – HRO – COMNet – Recruitment &amp; Selection – 7.8.1-c-034][Recommended &amp; Reserve Candidate Format – Jan 2020]</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S11"/>
  <sheetViews>
    <sheetView showGridLines="0" tabSelected="1" zoomScale="67" zoomScaleNormal="70" workbookViewId="0">
      <pane ySplit="1" topLeftCell="A8" activePane="bottomLeft" state="frozen"/>
      <selection pane="bottomLeft" activeCell="F11" sqref="F11"/>
    </sheetView>
  </sheetViews>
  <sheetFormatPr defaultColWidth="9.140625" defaultRowHeight="16.5"/>
  <cols>
    <col min="1" max="1" width="9.7109375" style="1" customWidth="1"/>
    <col min="2" max="2" width="13.5703125" style="1" customWidth="1"/>
    <col min="3" max="3" width="13.42578125" style="1" customWidth="1"/>
    <col min="4" max="4" width="20.28515625" style="1" customWidth="1"/>
    <col min="5" max="5" width="19.5703125" style="1" customWidth="1"/>
    <col min="6" max="6" width="19.85546875" style="1" customWidth="1"/>
    <col min="7" max="7" width="19.5703125" style="2" hidden="1" customWidth="1"/>
    <col min="8" max="8" width="10.85546875" style="1" hidden="1" customWidth="1"/>
    <col min="9" max="9" width="17.140625" style="1" hidden="1" customWidth="1"/>
    <col min="10" max="10" width="15.42578125" style="3" hidden="1" customWidth="1"/>
    <col min="11" max="11" width="96.28515625" style="2" customWidth="1"/>
    <col min="12" max="12" width="18.7109375" style="2" customWidth="1"/>
    <col min="13" max="13" width="18.7109375" style="21" customWidth="1"/>
    <col min="14" max="14" width="16.7109375" style="2" customWidth="1"/>
    <col min="15" max="19" width="13.140625" style="1" customWidth="1"/>
    <col min="20" max="16384" width="9.140625" style="1"/>
  </cols>
  <sheetData>
    <row r="1" spans="1:19" ht="51.75" customHeight="1">
      <c r="A1" s="29" t="s">
        <v>58</v>
      </c>
      <c r="B1" s="30"/>
      <c r="C1" s="30"/>
      <c r="D1" s="30"/>
      <c r="E1" s="30"/>
      <c r="F1" s="30"/>
      <c r="G1" s="30"/>
      <c r="H1" s="30"/>
      <c r="I1" s="30"/>
      <c r="J1" s="30"/>
      <c r="K1" s="30"/>
      <c r="L1" s="30"/>
      <c r="M1" s="30"/>
      <c r="N1" s="30"/>
      <c r="O1" s="30"/>
      <c r="P1" s="30"/>
      <c r="Q1" s="31"/>
      <c r="R1" s="18"/>
      <c r="S1" s="22"/>
    </row>
    <row r="2" spans="1:19" s="8" customFormat="1" ht="34.5" customHeight="1">
      <c r="A2" s="10" t="s">
        <v>19</v>
      </c>
      <c r="B2" s="10" t="s">
        <v>18</v>
      </c>
      <c r="C2" s="10" t="s">
        <v>17</v>
      </c>
      <c r="D2" s="10" t="s">
        <v>16</v>
      </c>
      <c r="E2" s="10" t="s">
        <v>15</v>
      </c>
      <c r="F2" s="10" t="s">
        <v>14</v>
      </c>
      <c r="G2" s="11" t="s">
        <v>13</v>
      </c>
      <c r="H2" s="10" t="s">
        <v>12</v>
      </c>
      <c r="I2" s="9" t="s">
        <v>11</v>
      </c>
      <c r="J2" s="9" t="s">
        <v>10</v>
      </c>
      <c r="K2" s="9" t="s">
        <v>9</v>
      </c>
      <c r="L2" s="9" t="s">
        <v>8</v>
      </c>
      <c r="M2" s="19" t="s">
        <v>7</v>
      </c>
      <c r="N2" s="9" t="s">
        <v>6</v>
      </c>
      <c r="O2" s="9" t="s">
        <v>5</v>
      </c>
      <c r="P2" s="9" t="s">
        <v>4</v>
      </c>
      <c r="Q2" s="9" t="s">
        <v>3</v>
      </c>
      <c r="R2" s="9" t="s">
        <v>82</v>
      </c>
      <c r="S2" s="9" t="s">
        <v>83</v>
      </c>
    </row>
    <row r="3" spans="1:19" ht="102.95" customHeight="1">
      <c r="A3" s="4">
        <v>1</v>
      </c>
      <c r="B3" s="4" t="s">
        <v>45</v>
      </c>
      <c r="C3" s="4" t="s">
        <v>46</v>
      </c>
      <c r="D3" s="4" t="s">
        <v>47</v>
      </c>
      <c r="E3" s="4" t="s">
        <v>1</v>
      </c>
      <c r="F3" s="4" t="s">
        <v>48</v>
      </c>
      <c r="G3" s="5">
        <v>4130389665751</v>
      </c>
      <c r="H3" s="7" t="s">
        <v>0</v>
      </c>
      <c r="I3" s="5" t="s">
        <v>49</v>
      </c>
      <c r="J3" s="5" t="s">
        <v>2</v>
      </c>
      <c r="K3" s="6" t="s">
        <v>72</v>
      </c>
      <c r="L3" s="5" t="s">
        <v>60</v>
      </c>
      <c r="M3" s="20">
        <v>0.97</v>
      </c>
      <c r="N3" s="5" t="s">
        <v>35</v>
      </c>
      <c r="O3" s="4">
        <v>42</v>
      </c>
      <c r="P3" s="4">
        <v>38.5</v>
      </c>
      <c r="Q3" s="4">
        <f t="shared" ref="Q3:Q11" si="0">SUM(O3:P3)</f>
        <v>80.5</v>
      </c>
      <c r="R3" s="4"/>
      <c r="S3" s="4" t="s">
        <v>84</v>
      </c>
    </row>
    <row r="4" spans="1:19" ht="102.95" customHeight="1">
      <c r="A4" s="4">
        <v>2</v>
      </c>
      <c r="B4" s="4" t="s">
        <v>36</v>
      </c>
      <c r="C4" s="4" t="s">
        <v>37</v>
      </c>
      <c r="D4" s="4" t="s">
        <v>38</v>
      </c>
      <c r="E4" s="4" t="s">
        <v>1</v>
      </c>
      <c r="F4" s="4" t="s">
        <v>50</v>
      </c>
      <c r="G4" s="5">
        <v>4350404161679</v>
      </c>
      <c r="H4" s="7" t="s">
        <v>0</v>
      </c>
      <c r="I4" s="5" t="s">
        <v>51</v>
      </c>
      <c r="J4" s="5" t="s">
        <v>2</v>
      </c>
      <c r="K4" s="6" t="s">
        <v>73</v>
      </c>
      <c r="L4" s="5" t="s">
        <v>61</v>
      </c>
      <c r="M4" s="20">
        <v>0.95</v>
      </c>
      <c r="N4" s="5" t="s">
        <v>35</v>
      </c>
      <c r="O4" s="4">
        <v>38</v>
      </c>
      <c r="P4" s="4">
        <v>36</v>
      </c>
      <c r="Q4" s="4">
        <f t="shared" si="0"/>
        <v>74</v>
      </c>
      <c r="R4" s="4"/>
      <c r="S4" s="4" t="s">
        <v>84</v>
      </c>
    </row>
    <row r="5" spans="1:19" ht="102.95" customHeight="1">
      <c r="A5" s="4">
        <v>3</v>
      </c>
      <c r="B5" s="4" t="s">
        <v>45</v>
      </c>
      <c r="C5" s="4" t="s">
        <v>46</v>
      </c>
      <c r="D5" s="4" t="s">
        <v>47</v>
      </c>
      <c r="E5" s="4" t="s">
        <v>1</v>
      </c>
      <c r="F5" s="4" t="s">
        <v>52</v>
      </c>
      <c r="G5" s="5">
        <v>4550478300937</v>
      </c>
      <c r="H5" s="7" t="s">
        <v>0</v>
      </c>
      <c r="I5" s="5" t="s">
        <v>53</v>
      </c>
      <c r="J5" s="5" t="s">
        <v>41</v>
      </c>
      <c r="K5" s="6" t="s">
        <v>74</v>
      </c>
      <c r="L5" s="5" t="s">
        <v>62</v>
      </c>
      <c r="M5" s="20">
        <v>0.97</v>
      </c>
      <c r="N5" s="5" t="s">
        <v>35</v>
      </c>
      <c r="O5" s="4">
        <v>40</v>
      </c>
      <c r="P5" s="4">
        <v>34</v>
      </c>
      <c r="Q5" s="4">
        <f t="shared" si="0"/>
        <v>74</v>
      </c>
      <c r="R5" s="4"/>
      <c r="S5" s="4" t="s">
        <v>85</v>
      </c>
    </row>
    <row r="6" spans="1:19" ht="102.95" customHeight="1">
      <c r="A6" s="4">
        <v>4</v>
      </c>
      <c r="B6" s="4" t="s">
        <v>29</v>
      </c>
      <c r="C6" s="4" t="s">
        <v>30</v>
      </c>
      <c r="D6" s="4" t="s">
        <v>31</v>
      </c>
      <c r="E6" s="4" t="s">
        <v>1</v>
      </c>
      <c r="F6" s="4" t="s">
        <v>69</v>
      </c>
      <c r="G6" s="5">
        <v>4110108246909</v>
      </c>
      <c r="H6" s="7" t="s">
        <v>0</v>
      </c>
      <c r="I6" s="5" t="s">
        <v>33</v>
      </c>
      <c r="J6" s="5" t="s">
        <v>41</v>
      </c>
      <c r="K6" s="6" t="s">
        <v>76</v>
      </c>
      <c r="L6" s="5" t="s">
        <v>63</v>
      </c>
      <c r="M6" s="20">
        <v>0.95</v>
      </c>
      <c r="N6" s="5" t="s">
        <v>35</v>
      </c>
      <c r="O6" s="4">
        <v>36</v>
      </c>
      <c r="P6" s="4">
        <v>34</v>
      </c>
      <c r="Q6" s="4">
        <f t="shared" si="0"/>
        <v>70</v>
      </c>
      <c r="R6" s="4"/>
      <c r="S6" s="4" t="s">
        <v>85</v>
      </c>
    </row>
    <row r="7" spans="1:19" ht="102.95" customHeight="1">
      <c r="A7" s="4">
        <v>6</v>
      </c>
      <c r="B7" s="4" t="s">
        <v>29</v>
      </c>
      <c r="C7" s="4" t="s">
        <v>30</v>
      </c>
      <c r="D7" s="4" t="s">
        <v>31</v>
      </c>
      <c r="E7" s="4" t="s">
        <v>1</v>
      </c>
      <c r="F7" s="4" t="s">
        <v>56</v>
      </c>
      <c r="G7" s="5">
        <v>4120558041627</v>
      </c>
      <c r="H7" s="7" t="s">
        <v>0</v>
      </c>
      <c r="I7" s="5" t="s">
        <v>57</v>
      </c>
      <c r="J7" s="5" t="s">
        <v>2</v>
      </c>
      <c r="K7" s="6" t="s">
        <v>78</v>
      </c>
      <c r="L7" s="5" t="s">
        <v>64</v>
      </c>
      <c r="M7" s="20">
        <v>0.90480000000000005</v>
      </c>
      <c r="N7" s="5" t="s">
        <v>81</v>
      </c>
      <c r="O7" s="4">
        <v>28</v>
      </c>
      <c r="P7" s="4">
        <v>36</v>
      </c>
      <c r="Q7" s="4">
        <f>SUM(O7:P7)</f>
        <v>64</v>
      </c>
      <c r="R7" s="4"/>
      <c r="S7" s="4" t="s">
        <v>85</v>
      </c>
    </row>
    <row r="8" spans="1:19" ht="102.95" customHeight="1">
      <c r="A8" s="4">
        <v>5</v>
      </c>
      <c r="B8" s="4" t="s">
        <v>29</v>
      </c>
      <c r="C8" s="4" t="s">
        <v>30</v>
      </c>
      <c r="D8" s="4" t="s">
        <v>31</v>
      </c>
      <c r="E8" s="4" t="s">
        <v>1</v>
      </c>
      <c r="F8" s="4" t="s">
        <v>42</v>
      </c>
      <c r="G8" s="5">
        <v>4540404092589</v>
      </c>
      <c r="H8" s="7" t="s">
        <v>0</v>
      </c>
      <c r="I8" s="5" t="s">
        <v>43</v>
      </c>
      <c r="J8" s="5" t="s">
        <v>44</v>
      </c>
      <c r="K8" s="6" t="s">
        <v>75</v>
      </c>
      <c r="L8" s="5" t="s">
        <v>65</v>
      </c>
      <c r="M8" s="20">
        <v>0.95</v>
      </c>
      <c r="N8" s="5" t="s">
        <v>35</v>
      </c>
      <c r="O8" s="4">
        <v>28.5</v>
      </c>
      <c r="P8" s="4">
        <v>33.5</v>
      </c>
      <c r="Q8" s="4">
        <f t="shared" si="0"/>
        <v>62</v>
      </c>
      <c r="R8" s="4"/>
      <c r="S8" s="4" t="s">
        <v>84</v>
      </c>
    </row>
    <row r="9" spans="1:19" ht="102.95" customHeight="1">
      <c r="A9" s="4">
        <v>7</v>
      </c>
      <c r="B9" s="4" t="s">
        <v>29</v>
      </c>
      <c r="C9" s="4" t="s">
        <v>30</v>
      </c>
      <c r="D9" s="4" t="s">
        <v>31</v>
      </c>
      <c r="E9" s="4" t="s">
        <v>1</v>
      </c>
      <c r="F9" s="4" t="s">
        <v>32</v>
      </c>
      <c r="G9" s="5">
        <v>4120131175503</v>
      </c>
      <c r="H9" s="7" t="s">
        <v>0</v>
      </c>
      <c r="I9" s="5" t="s">
        <v>40</v>
      </c>
      <c r="J9" s="5" t="s">
        <v>34</v>
      </c>
      <c r="K9" s="6" t="s">
        <v>79</v>
      </c>
      <c r="L9" s="5" t="s">
        <v>66</v>
      </c>
      <c r="M9" s="20">
        <v>0.95</v>
      </c>
      <c r="N9" s="5" t="s">
        <v>35</v>
      </c>
      <c r="O9" s="4">
        <v>30</v>
      </c>
      <c r="P9" s="4">
        <v>31.5</v>
      </c>
      <c r="Q9" s="4">
        <f t="shared" si="0"/>
        <v>61.5</v>
      </c>
      <c r="R9" s="4"/>
      <c r="S9" s="4" t="s">
        <v>84</v>
      </c>
    </row>
    <row r="10" spans="1:19" ht="102.95" customHeight="1">
      <c r="A10" s="4">
        <v>8</v>
      </c>
      <c r="B10" s="4" t="s">
        <v>36</v>
      </c>
      <c r="C10" s="4" t="s">
        <v>37</v>
      </c>
      <c r="D10" s="4" t="s">
        <v>38</v>
      </c>
      <c r="E10" s="4" t="s">
        <v>1</v>
      </c>
      <c r="F10" s="4" t="s">
        <v>86</v>
      </c>
      <c r="G10" s="5">
        <v>4120547847569</v>
      </c>
      <c r="H10" s="7" t="s">
        <v>0</v>
      </c>
      <c r="I10" s="5" t="s">
        <v>39</v>
      </c>
      <c r="J10" s="5" t="s">
        <v>34</v>
      </c>
      <c r="K10" s="6" t="s">
        <v>77</v>
      </c>
      <c r="L10" s="5" t="s">
        <v>67</v>
      </c>
      <c r="M10" s="20">
        <v>0.95</v>
      </c>
      <c r="N10" s="5" t="s">
        <v>35</v>
      </c>
      <c r="O10" s="4">
        <v>27</v>
      </c>
      <c r="P10" s="4">
        <v>33</v>
      </c>
      <c r="Q10" s="4">
        <f t="shared" si="0"/>
        <v>60</v>
      </c>
      <c r="R10" s="4"/>
      <c r="S10" s="4"/>
    </row>
    <row r="11" spans="1:19" ht="102.95" customHeight="1">
      <c r="A11" s="4">
        <v>9</v>
      </c>
      <c r="B11" s="4" t="s">
        <v>29</v>
      </c>
      <c r="C11" s="4" t="s">
        <v>30</v>
      </c>
      <c r="D11" s="4" t="s">
        <v>31</v>
      </c>
      <c r="E11" s="4" t="s">
        <v>1</v>
      </c>
      <c r="F11" s="4" t="s">
        <v>54</v>
      </c>
      <c r="G11" s="5">
        <v>4120457693995</v>
      </c>
      <c r="H11" s="7" t="s">
        <v>0</v>
      </c>
      <c r="I11" s="5" t="s">
        <v>55</v>
      </c>
      <c r="J11" s="5" t="s">
        <v>34</v>
      </c>
      <c r="K11" s="6" t="s">
        <v>80</v>
      </c>
      <c r="L11" s="5" t="s">
        <v>68</v>
      </c>
      <c r="M11" s="20">
        <v>0.95</v>
      </c>
      <c r="N11" s="5" t="s">
        <v>35</v>
      </c>
      <c r="O11" s="4">
        <v>25</v>
      </c>
      <c r="P11" s="4">
        <v>34</v>
      </c>
      <c r="Q11" s="4">
        <f t="shared" si="0"/>
        <v>59</v>
      </c>
      <c r="R11" s="4"/>
      <c r="S11" s="4"/>
    </row>
  </sheetData>
  <autoFilter ref="A2:L2">
    <sortState ref="A3:P9">
      <sortCondition ref="D2"/>
    </sortState>
  </autoFilter>
  <sortState ref="A3:Q11">
    <sortCondition descending="1" ref="Q3:Q11"/>
  </sortState>
  <mergeCells count="1">
    <mergeCell ref="A1:Q1"/>
  </mergeCells>
  <conditionalFormatting sqref="G3:G11">
    <cfRule type="duplicateValues" dxfId="1" priority="7"/>
  </conditionalFormatting>
  <conditionalFormatting sqref="I3:I11">
    <cfRule type="duplicateValues" dxfId="0" priority="8"/>
  </conditionalFormatting>
  <pageMargins left="0.7" right="0.7" top="0.75" bottom="0.75" header="0.3" footer="0.3"/>
  <pageSetup scale="48" fitToHeight="0" orientation="landscape" cellComments="atEnd" r:id="rId1"/>
  <headerFooter>
    <oddHeader>&amp;C&amp;"Book Antiqua,Italic"&amp;9[CTC – HRO – PTPP – Recruitment &amp; Selection – 7.8.5-c-034][Recommended &amp; Reserve Candidate Format – Jan 2020]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 all Sumamry Detail</vt:lpstr>
      <vt:lpstr>Recommended Scoring 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 Nizam</dc:creator>
  <cp:lastModifiedBy>CTC</cp:lastModifiedBy>
  <dcterms:created xsi:type="dcterms:W3CDTF">2021-09-15T11:26:51Z</dcterms:created>
  <dcterms:modified xsi:type="dcterms:W3CDTF">2021-12-11T18:34:03Z</dcterms:modified>
</cp:coreProperties>
</file>